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 позачергова сесії № 5 від 25.08.2026р\"/>
    </mc:Choice>
  </mc:AlternateContent>
  <bookViews>
    <workbookView xWindow="0" yWindow="0" windowWidth="21570" windowHeight="1000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72" i="1" l="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<sst xmlns="http://schemas.openxmlformats.org/spreadsheetml/2006/main" count="271" uniqueCount="203">
  <si>
    <t>Додаток 3</t>
  </si>
  <si>
    <t>РОЗПОДІЛ</t>
  </si>
  <si>
    <t>видатків місцевого бюджету на 2026 рік</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</si>
  <si>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</si>
  <si>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</si>
  <si>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</si>
  <si>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</si>
  <si>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</si>
  <si>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</si>
  <si>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</si>
  <si>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</si>
  <si>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</si>
  <si>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</si>
  <si>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</si>
  <si>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</si>
  <si>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</si>
  <si>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</si>
  <si>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</si>
  <si>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</si>
  <si>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</si>
  <si>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</si>
  <si>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</si>
  <si>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Воскресенська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</si>
  <si>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</si>
  <si>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</si>
  <si>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</si>
  <si>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</si>
  <si>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</si>
  <si>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</si>
  <si>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</si>
  <si>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</si>
  <si>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</si>
  <si>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0116013</t>
  </si>
  <si>
    <t>6013</t>
  </si>
  <si>
    <t>0620</t>
  </si>
  <si>
    <t>Забезпечення діяльності водопровідно-каналізаційного господарства</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</si>
  <si>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</si>
  <si>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</si>
  <si>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</si>
  <si>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</si>
  <si>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</si>
  <si>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</si>
  <si>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</si>
  <si>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</si>
  <si>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</si>
  <si>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</si>
  <si>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</si>
  <si>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</si>
  <si>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</si>
  <si>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</si>
  <si>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</si>
  <si>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</si>
  <si>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</si>
  <si>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</si>
  <si>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</si>
  <si>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</si>
  <si>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</si>
  <si>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</si>
  <si>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</si>
  <si>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</si>
  <si>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</si>
  <si>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</si>
  <si>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</si>
  <si>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</si>
  <si>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</si>
  <si>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</si>
  <si>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</si>
  <si>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</si>
  <si>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</si>
  <si>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</si>
  <si>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</si>
  <si>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</si>
  <si>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</si>
  <si>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</si>
  <si>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</si>
  <si>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</si>
  <si>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</si>
  <si>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</si>
  <si>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</si>
  <si>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</si>
  <si>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</si>
  <si>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</si>
  <si>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</si>
  <si>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</si>
  <si>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</si>
  <si>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</si>
  <si>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</si>
  <si>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</si>
  <si>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</si>
  <si>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</si>
  <si>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</si>
  <si>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</si>
  <si>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</si>
  <si>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</si>
  <si>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</si>
  <si>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</si>
  <si>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</si>
  <si>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</si>
  <si>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</si>
  <si>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</si>
  <si>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</si>
  <si>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</si>
  <si>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</si>
  <si>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</si>
  <si>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</si>
  <si>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</si>
  <si>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</si>
  <si>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</si>
  <si>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</si>
  <si>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</si>
  <si>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</si>
  <si>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</si>
  <si>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</si>
  <si>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</si>
  <si>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</si>
  <si>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</si>
  <si>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</si>
  <si>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</si>
  <si>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</si>
  <si>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</si>
  <si>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</si>
  <si>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</si>
  <si>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</si>
  <si>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</si>
  <si>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</si>
  <si>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</si>
  <si>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</si>
  <si>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</si>
  <si>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</si>
  <si>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</si>
  <si>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</si>
  <si>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</si>
  <si>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</si>
  <si>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</si>
  <si>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</si>
  <si>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Відділ соціального захисту населення Воскресенської селищної ради</t>
  </si>
  <si>
    <t>0810000</t>
  </si>
  <si>
    <t>0810160</t>
  </si>
  <si>
    <t>0813035</t>
  </si>
  <si>
    <t>3035</t>
  </si>
  <si>
    <t>1070</t>
  </si>
  <si>
    <t>Компенсаційні виплати за пільговий проїзд окремих категорій громадян на залізничному транспорті</t>
  </si>
  <si>
    <t>0813050</t>
  </si>
  <si>
    <t>3050</t>
  </si>
  <si>
    <t>Пільгове медичне обслуговування осіб, які постраждали внаслідок Чорнобильської катастрофи</t>
  </si>
  <si>
    <t>0813090</t>
  </si>
  <si>
    <t>3090</t>
  </si>
  <si>
    <t>1030</t>
  </si>
  <si>
    <t>Видатки на поховання учасників бойових дій та осіб з інвалідністю внаслідок війни</t>
  </si>
  <si>
    <t>0813121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</si>
  <si>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</si>
  <si>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</si>
  <si>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</si>
  <si>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</si>
  <si>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</si>
  <si>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</si>
  <si>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</si>
  <si>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</si>
  <si>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</si>
  <si>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0813191</t>
  </si>
  <si>
    <t>3191</t>
  </si>
  <si>
    <t>Інші видатки на соціальний захист ветеранів війни та праці</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</si>
  <si>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</si>
  <si>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</si>
  <si>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</si>
  <si>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0813242</t>
  </si>
  <si>
    <t>3242</t>
  </si>
  <si>
    <t>1090</t>
  </si>
  <si>
    <t>Інші заходи та заклади у сфері соціального захисту і соціального забезпечення</t>
  </si>
  <si>
    <t>0900000</t>
  </si>
  <si>
    <t>Служба у справах дітей Воскресенської селищної ради</t>
  </si>
  <si>
    <t>0910000</t>
  </si>
  <si>
    <t>0910160</t>
  </si>
  <si>
    <t>3700000</t>
  </si>
  <si>
    <t>Фінансовий відділ Воскресенської селищної ради</t>
  </si>
  <si>
    <t>3710000</t>
  </si>
  <si>
    <t>3710160</t>
  </si>
  <si>
    <t>3718500</t>
  </si>
  <si>
    <t>8500</t>
  </si>
  <si>
    <t>Нерозподілені трансферти з державного бюджету</t>
  </si>
  <si>
    <t>3718710</t>
  </si>
  <si>
    <t>8710</t>
  </si>
  <si>
    <t>Резервний фонд місцевого бюджету</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</si>
  <si>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</si>
  <si>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</si>
  <si>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</si>
  <si>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</si>
  <si>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</si>
  <si>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</si>
  <si>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</si>
  <si>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</si>
  <si>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</si>
  <si>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</si>
  <si>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</si>
  <si>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Воскресенської селищної ради "Про внесення змін до бюджету </t>
  </si>
  <si>
    <t xml:space="preserve">Воскресенської селищної територіальної громади на 2026 рік"   XCVІ </t>
  </si>
  <si>
    <t>позачергова сесія восьмого скликання № 5 від 25.08.2026р.</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</si>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</sst>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2"/>
      <color theme="1"/>
      <name val="Calibri"/>
      <family val="2"/>
      <charset val="204"/>
      <scheme val="minor"/>
    </font>
    <font>
      <b/>
      <sz val="12"/>
      <color theme="1"/>
      <name val="Calibri"/>
      <family val="2"/>
      <charset val="204"/>
      <scheme val="minor"/>
    </font>
    <font>
      <b/>
      <u/>
      <sz val="12"/>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0" xfId="0" applyFont="1"/>
    <xf numFmtId="0" fontId="4" fillId="0" borderId="0" xfId="0" applyFont="1" applyAlignment="1">
      <alignment horizontal="left"/>
    </xf>
    <xf numFmtId="0" fontId="6" fillId="0" borderId="0" xfId="0" quotePrefix="1" applyFont="1" applyAlignment="1">
      <alignment horizontal="center"/>
    </xf>
    <xf numFmtId="0" fontId="0" fillId="0" borderId="1" xfId="0" applyBorder="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0" fontId="2" fillId="0" borderId="1" xfId="0" applyFont="1"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left"/>
    </xf>
    <xf numFmtId="0" fontId="3"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tabSelected="1" topLeftCell="A61" workbookViewId="0">
      <selection activeCell="G77" sqref="G77"/>
    </sheetView>
  </sheetViews>
  <sheetFormatPr defaultRowHeight="12.75" x14ac:dyDescent="0.2"/>
  <cols>
    <col min="1" max="1" width="12.5703125" customWidth="1"/>
    <col min="2" max="3" width="12" customWidth="1"/>
    <col min="4" max="4" width="40.7109375" customWidth="1"/>
    <col min="5" max="16" width="15.7109375" customWidth="1"/>
  </cols>
  <sheetData>
    <row r="1" spans="1:16" x14ac:dyDescent="0.2">
      <c r="M1" t="s">
        <v>0</v>
      </c>
    </row>
    <row r="2" spans="1:16" x14ac:dyDescent="0.2">
      <c r="M2" t="s">
        <v>194</v>
      </c>
    </row>
    <row r="3" spans="1:16" x14ac:dyDescent="0.2">
      <c r="M3" t="s">
        <v>195</v>
      </c>
    </row>
    <row r="4" spans="1:16" x14ac:dyDescent="0.2">
      <c r="M4" t="s">
        <v>196</v>
      </c>
    </row>
    <row r="5" spans="1:16" ht="15.75" x14ac:dyDescent="0.25">
      <c r="A5" s="17" t="s">
        <v>1</v>
      </c>
      <c r="B5" s="18"/>
      <c r="C5" s="18"/>
      <c r="D5" s="18"/>
      <c r="E5" s="18"/>
      <c r="F5" s="18"/>
      <c r="G5" s="18"/>
      <c r="H5" s="18"/>
      <c r="I5" s="18"/>
      <c r="J5" s="18"/>
      <c r="K5" s="18"/>
      <c r="L5" s="18"/>
      <c r="M5" s="18"/>
      <c r="N5" s="18"/>
      <c r="O5" s="18"/>
      <c r="P5" s="18"/>
    </row>
    <row r="6" spans="1:16" ht="15.75" x14ac:dyDescent="0.25">
      <c r="A6" s="17" t="s">
        <v>2</v>
      </c>
      <c r="B6" s="18"/>
      <c r="C6" s="18"/>
      <c r="D6" s="18"/>
      <c r="E6" s="18"/>
      <c r="F6" s="18"/>
      <c r="G6" s="18"/>
      <c r="H6" s="18"/>
      <c r="I6" s="18"/>
      <c r="J6" s="18"/>
      <c r="K6" s="18"/>
      <c r="L6" s="18"/>
      <c r="M6" s="18"/>
      <c r="N6" s="18"/>
      <c r="O6" s="18"/>
      <c r="P6" s="18"/>
    </row>
    <row r="7" spans="1:16" ht="15.75" x14ac:dyDescent="0.25">
      <c r="A7" s="15" t="s">
        <v>3</v>
      </c>
    </row>
    <row r="8" spans="1:16" ht="15.75" x14ac:dyDescent="0.25">
      <c r="A8" s="13" t="s">
        <v>4</v>
      </c>
      <c r="P8" s="1" t="s">
        <v>5</v>
      </c>
    </row>
    <row r="9" spans="1:16" x14ac:dyDescent="0.2">
      <c r="A9" s="19" t="s">
        <v>6</v>
      </c>
      <c r="B9" s="19" t="s">
        <v>7</v>
      </c>
      <c r="C9" s="19" t="s">
        <v>8</v>
      </c>
      <c r="D9" s="16" t="s">
        <v>9</v>
      </c>
      <c r="E9" s="16" t="s">
        <v>10</v>
      </c>
      <c r="F9" s="16"/>
      <c r="G9" s="16"/>
      <c r="H9" s="16"/>
      <c r="I9" s="16"/>
      <c r="J9" s="16" t="s">
        <v>17</v>
      </c>
      <c r="K9" s="16"/>
      <c r="L9" s="16"/>
      <c r="M9" s="16"/>
      <c r="N9" s="16"/>
      <c r="O9" s="16"/>
      <c r="P9" s="20" t="s">
        <v>19</v>
      </c>
    </row>
    <row r="10" spans="1:16" x14ac:dyDescent="0.2">
      <c r="A10" s="16"/>
      <c r="B10" s="16"/>
      <c r="C10" s="16"/>
      <c r="D10" s="16"/>
      <c r="E10" s="20" t="s">
        <v>11</v>
      </c>
      <c r="F10" s="16" t="s">
        <v>12</v>
      </c>
      <c r="G10" s="16" t="s">
        <v>13</v>
      </c>
      <c r="H10" s="16"/>
      <c r="I10" s="16" t="s">
        <v>16</v>
      </c>
      <c r="J10" s="20" t="s">
        <v>11</v>
      </c>
      <c r="K10" s="16" t="s">
        <v>18</v>
      </c>
      <c r="L10" s="16" t="s">
        <v>12</v>
      </c>
      <c r="M10" s="16" t="s">
        <v>13</v>
      </c>
      <c r="N10" s="16"/>
      <c r="O10" s="16" t="s">
        <v>16</v>
      </c>
      <c r="P10" s="16"/>
    </row>
    <row r="11" spans="1:16" x14ac:dyDescent="0.2">
      <c r="A11" s="16"/>
      <c r="B11" s="16"/>
      <c r="C11" s="16"/>
      <c r="D11" s="16"/>
      <c r="E11" s="16"/>
      <c r="F11" s="16"/>
      <c r="G11" s="16" t="s">
        <v>14</v>
      </c>
      <c r="H11" s="16" t="s">
        <v>15</v>
      </c>
      <c r="I11" s="16"/>
      <c r="J11" s="16"/>
      <c r="K11" s="16"/>
      <c r="L11" s="16"/>
      <c r="M11" s="16" t="s">
        <v>14</v>
      </c>
      <c r="N11" s="16" t="s">
        <v>15</v>
      </c>
      <c r="O11" s="16"/>
      <c r="P11" s="16"/>
    </row>
    <row r="12" spans="1:16" ht="44.25" customHeight="1" x14ac:dyDescent="0.2">
      <c r="A12" s="16"/>
      <c r="B12" s="16"/>
      <c r="C12" s="16"/>
      <c r="D12" s="16"/>
      <c r="E12" s="16"/>
      <c r="F12" s="16"/>
      <c r="G12" s="16"/>
      <c r="H12" s="16"/>
      <c r="I12" s="16"/>
      <c r="J12" s="16"/>
      <c r="K12" s="16"/>
      <c r="L12" s="16"/>
      <c r="M12" s="16"/>
      <c r="N12" s="16"/>
      <c r="O12" s="16"/>
      <c r="P12" s="16"/>
    </row>
    <row r="13" spans="1:16" x14ac:dyDescent="0.2">
      <c r="A13" s="2">
        <v>1</v>
      </c>
      <c r="B13" s="2">
        <v>2</v>
      </c>
      <c r="C13" s="2">
        <v>3</v>
      </c>
      <c r="D13" s="2">
        <v>4</v>
      </c>
      <c r="E13" s="3">
        <v>5</v>
      </c>
      <c r="F13" s="2">
        <v>6</v>
      </c>
      <c r="G13" s="2">
        <v>7</v>
      </c>
      <c r="H13" s="2">
        <v>8</v>
      </c>
      <c r="I13" s="2">
        <v>9</v>
      </c>
      <c r="J13" s="3">
        <v>10</v>
      </c>
      <c r="K13" s="2">
        <v>11</v>
      </c>
      <c r="L13" s="2">
        <v>12</v>
      </c>
      <c r="M13" s="2">
        <v>13</v>
      </c>
      <c r="N13" s="2">
        <v>14</v>
      </c>
      <c r="O13" s="2">
        <v>15</v>
      </c>
      <c r="P13" s="3">
        <v>16</v>
      </c>
    </row>
    <row r="14" spans="1:16" x14ac:dyDescent="0.2">
      <c r="A14" s="4" t="s">
        <v>20</v>
      </c>
      <c r="B14" s="4" t="s">
        <v>21</v>
      </c>
      <c r="C14" s="4" t="s">
        <v>21</v>
      </c>
      <c r="D14" s="5" t="s">
        <v>22</v>
      </c>
      <c r="E14" s="6">
        <v>48110713</v>
      </c>
      <c r="F14" s="7">
        <v>46657013</v>
      </c>
      <c r="G14" s="7">
        <v>22541187</v>
      </c>
      <c r="H14" s="7">
        <v>2267028</v>
      </c>
      <c r="I14" s="7">
        <v>1453700</v>
      </c>
      <c r="J14" s="6">
        <v>535240</v>
      </c>
      <c r="K14" s="7">
        <v>535240</v>
      </c>
      <c r="L14" s="7">
        <v>0</v>
      </c>
      <c r="M14" s="7">
        <v>0</v>
      </c>
      <c r="N14" s="7">
        <v>0</v>
      </c>
      <c r="O14" s="7">
        <v>535240</v>
      </c>
      <c r="P14" s="6">
        <f t="shared" ref="P14:P45" si="0">E14 + J14</f>
        <v>48645953</v>
      </c>
    </row>
    <row r="15" spans="1:16" x14ac:dyDescent="0.2">
      <c r="A15" s="4" t="s">
        <v>23</v>
      </c>
      <c r="B15" s="4" t="s">
        <v>21</v>
      </c>
      <c r="C15" s="4" t="s">
        <v>21</v>
      </c>
      <c r="D15" s="5" t="s">
        <v>22</v>
      </c>
      <c r="E15" s="6">
        <v>48110713</v>
      </c>
      <c r="F15" s="7">
        <v>46657013</v>
      </c>
      <c r="G15" s="7">
        <v>22541187</v>
      </c>
      <c r="H15" s="7">
        <v>2267028</v>
      </c>
      <c r="I15" s="7">
        <v>1453700</v>
      </c>
      <c r="J15" s="6">
        <v>535240</v>
      </c>
      <c r="K15" s="7">
        <v>535240</v>
      </c>
      <c r="L15" s="7">
        <v>0</v>
      </c>
      <c r="M15" s="7">
        <v>0</v>
      </c>
      <c r="N15" s="7">
        <v>0</v>
      </c>
      <c r="O15" s="7">
        <v>535240</v>
      </c>
      <c r="P15" s="6">
        <f t="shared" si="0"/>
        <v>48645953</v>
      </c>
    </row>
    <row r="16" spans="1:16" ht="63.75" x14ac:dyDescent="0.2">
      <c r="A16" s="2" t="s">
        <v>24</v>
      </c>
      <c r="B16" s="2" t="s">
        <v>25</v>
      </c>
      <c r="C16" s="2" t="s">
        <v>26</v>
      </c>
      <c r="D16" s="8" t="s">
        <v>27</v>
      </c>
      <c r="E16" s="9">
        <v>26145896</v>
      </c>
      <c r="F16" s="10">
        <v>24794196</v>
      </c>
      <c r="G16" s="10">
        <v>17961790</v>
      </c>
      <c r="H16" s="10">
        <v>762037</v>
      </c>
      <c r="I16" s="10">
        <v>1351700</v>
      </c>
      <c r="J16" s="9">
        <v>0</v>
      </c>
      <c r="K16" s="10">
        <v>0</v>
      </c>
      <c r="L16" s="10">
        <v>0</v>
      </c>
      <c r="M16" s="10">
        <v>0</v>
      </c>
      <c r="N16" s="10">
        <v>0</v>
      </c>
      <c r="O16" s="10">
        <v>0</v>
      </c>
      <c r="P16" s="9">
        <f t="shared" si="0"/>
        <v>26145896</v>
      </c>
    </row>
    <row r="17" spans="1:16" x14ac:dyDescent="0.2">
      <c r="A17" s="2" t="s">
        <v>28</v>
      </c>
      <c r="B17" s="2" t="s">
        <v>29</v>
      </c>
      <c r="C17" s="2" t="s">
        <v>30</v>
      </c>
      <c r="D17" s="8" t="s">
        <v>31</v>
      </c>
      <c r="E17" s="9">
        <v>188500</v>
      </c>
      <c r="F17" s="10">
        <v>188500</v>
      </c>
      <c r="G17" s="10">
        <v>0</v>
      </c>
      <c r="H17" s="10">
        <v>0</v>
      </c>
      <c r="I17" s="10">
        <v>0</v>
      </c>
      <c r="J17" s="9">
        <v>0</v>
      </c>
      <c r="K17" s="10">
        <v>0</v>
      </c>
      <c r="L17" s="10">
        <v>0</v>
      </c>
      <c r="M17" s="10">
        <v>0</v>
      </c>
      <c r="N17" s="10">
        <v>0</v>
      </c>
      <c r="O17" s="10">
        <v>0</v>
      </c>
      <c r="P17" s="9">
        <f t="shared" si="0"/>
        <v>188500</v>
      </c>
    </row>
    <row r="18" spans="1:16" ht="25.5" x14ac:dyDescent="0.2">
      <c r="A18" s="2" t="s">
        <v>32</v>
      </c>
      <c r="B18" s="2" t="s">
        <v>33</v>
      </c>
      <c r="C18" s="2" t="s">
        <v>34</v>
      </c>
      <c r="D18" s="8" t="s">
        <v>35</v>
      </c>
      <c r="E18" s="9">
        <v>0</v>
      </c>
      <c r="F18" s="10">
        <v>0</v>
      </c>
      <c r="G18" s="10">
        <v>0</v>
      </c>
      <c r="H18" s="10">
        <v>0</v>
      </c>
      <c r="I18" s="10">
        <v>0</v>
      </c>
      <c r="J18" s="9">
        <v>0</v>
      </c>
      <c r="K18" s="10">
        <v>0</v>
      </c>
      <c r="L18" s="10">
        <v>0</v>
      </c>
      <c r="M18" s="10">
        <v>0</v>
      </c>
      <c r="N18" s="10">
        <v>0</v>
      </c>
      <c r="O18" s="10">
        <v>0</v>
      </c>
      <c r="P18" s="9">
        <f t="shared" si="0"/>
        <v>0</v>
      </c>
    </row>
    <row r="19" spans="1:16" ht="51" x14ac:dyDescent="0.2">
      <c r="A19" s="2" t="s">
        <v>36</v>
      </c>
      <c r="B19" s="2" t="s">
        <v>37</v>
      </c>
      <c r="C19" s="2" t="s">
        <v>34</v>
      </c>
      <c r="D19" s="8" t="s">
        <v>38</v>
      </c>
      <c r="E19" s="9">
        <v>6344085</v>
      </c>
      <c r="F19" s="10">
        <v>6242085</v>
      </c>
      <c r="G19" s="10">
        <v>0</v>
      </c>
      <c r="H19" s="10">
        <v>0</v>
      </c>
      <c r="I19" s="10">
        <v>102000</v>
      </c>
      <c r="J19" s="9">
        <v>0</v>
      </c>
      <c r="K19" s="10">
        <v>0</v>
      </c>
      <c r="L19" s="10">
        <v>0</v>
      </c>
      <c r="M19" s="10">
        <v>0</v>
      </c>
      <c r="N19" s="10">
        <v>0</v>
      </c>
      <c r="O19" s="10">
        <v>0</v>
      </c>
      <c r="P19" s="9">
        <f t="shared" si="0"/>
        <v>6344085</v>
      </c>
    </row>
    <row r="20" spans="1:16" x14ac:dyDescent="0.2">
      <c r="A20" s="2" t="s">
        <v>39</v>
      </c>
      <c r="B20" s="2" t="s">
        <v>40</v>
      </c>
      <c r="C20" s="2" t="s">
        <v>34</v>
      </c>
      <c r="D20" s="8" t="s">
        <v>41</v>
      </c>
      <c r="E20" s="9">
        <v>5050614</v>
      </c>
      <c r="F20" s="10">
        <v>5050614</v>
      </c>
      <c r="G20" s="10">
        <v>0</v>
      </c>
      <c r="H20" s="10">
        <v>1442591</v>
      </c>
      <c r="I20" s="10">
        <v>0</v>
      </c>
      <c r="J20" s="9">
        <v>0</v>
      </c>
      <c r="K20" s="10">
        <v>0</v>
      </c>
      <c r="L20" s="10">
        <v>0</v>
      </c>
      <c r="M20" s="10">
        <v>0</v>
      </c>
      <c r="N20" s="10">
        <v>0</v>
      </c>
      <c r="O20" s="10">
        <v>0</v>
      </c>
      <c r="P20" s="9">
        <f t="shared" si="0"/>
        <v>5050614</v>
      </c>
    </row>
    <row r="21" spans="1:16" ht="114.75" x14ac:dyDescent="0.2">
      <c r="A21" s="2" t="s">
        <v>42</v>
      </c>
      <c r="B21" s="2" t="s">
        <v>43</v>
      </c>
      <c r="C21" s="2" t="s">
        <v>44</v>
      </c>
      <c r="D21" s="8" t="s">
        <v>45</v>
      </c>
      <c r="E21" s="9">
        <v>3457688</v>
      </c>
      <c r="F21" s="10">
        <v>3457688</v>
      </c>
      <c r="G21" s="10">
        <v>0</v>
      </c>
      <c r="H21" s="10">
        <v>0</v>
      </c>
      <c r="I21" s="10">
        <v>0</v>
      </c>
      <c r="J21" s="9">
        <v>0</v>
      </c>
      <c r="K21" s="10">
        <v>0</v>
      </c>
      <c r="L21" s="10">
        <v>0</v>
      </c>
      <c r="M21" s="10">
        <v>0</v>
      </c>
      <c r="N21" s="10">
        <v>0</v>
      </c>
      <c r="O21" s="10">
        <v>0</v>
      </c>
      <c r="P21" s="9">
        <f t="shared" si="0"/>
        <v>3457688</v>
      </c>
    </row>
    <row r="22" spans="1:16" x14ac:dyDescent="0.2">
      <c r="A22" s="2" t="s">
        <v>46</v>
      </c>
      <c r="B22" s="2" t="s">
        <v>47</v>
      </c>
      <c r="C22" s="2" t="s">
        <v>48</v>
      </c>
      <c r="D22" s="8" t="s">
        <v>49</v>
      </c>
      <c r="E22" s="9">
        <v>344256</v>
      </c>
      <c r="F22" s="10">
        <v>344256</v>
      </c>
      <c r="G22" s="10">
        <v>0</v>
      </c>
      <c r="H22" s="10">
        <v>0</v>
      </c>
      <c r="I22" s="10">
        <v>0</v>
      </c>
      <c r="J22" s="9">
        <v>0</v>
      </c>
      <c r="K22" s="10">
        <v>0</v>
      </c>
      <c r="L22" s="10">
        <v>0</v>
      </c>
      <c r="M22" s="10">
        <v>0</v>
      </c>
      <c r="N22" s="10">
        <v>0</v>
      </c>
      <c r="O22" s="10">
        <v>0</v>
      </c>
      <c r="P22" s="9">
        <f t="shared" si="0"/>
        <v>344256</v>
      </c>
    </row>
    <row r="23" spans="1:16" ht="63.75" x14ac:dyDescent="0.2">
      <c r="A23" s="2" t="s">
        <v>50</v>
      </c>
      <c r="B23" s="2" t="s">
        <v>51</v>
      </c>
      <c r="C23" s="2" t="s">
        <v>52</v>
      </c>
      <c r="D23" s="8" t="s">
        <v>53</v>
      </c>
      <c r="E23" s="9">
        <v>0</v>
      </c>
      <c r="F23" s="10">
        <v>0</v>
      </c>
      <c r="G23" s="10">
        <v>0</v>
      </c>
      <c r="H23" s="10">
        <v>0</v>
      </c>
      <c r="I23" s="10">
        <v>0</v>
      </c>
      <c r="J23" s="9">
        <v>500000</v>
      </c>
      <c r="K23" s="10">
        <v>500000</v>
      </c>
      <c r="L23" s="10">
        <v>0</v>
      </c>
      <c r="M23" s="10">
        <v>0</v>
      </c>
      <c r="N23" s="10">
        <v>0</v>
      </c>
      <c r="O23" s="10">
        <v>500000</v>
      </c>
      <c r="P23" s="9">
        <f t="shared" si="0"/>
        <v>500000</v>
      </c>
    </row>
    <row r="24" spans="1:16" ht="25.5" x14ac:dyDescent="0.2">
      <c r="A24" s="2" t="s">
        <v>54</v>
      </c>
      <c r="B24" s="2" t="s">
        <v>55</v>
      </c>
      <c r="C24" s="2" t="s">
        <v>52</v>
      </c>
      <c r="D24" s="8" t="s">
        <v>56</v>
      </c>
      <c r="E24" s="9">
        <v>25000</v>
      </c>
      <c r="F24" s="10">
        <v>25000</v>
      </c>
      <c r="G24" s="10">
        <v>0</v>
      </c>
      <c r="H24" s="10">
        <v>0</v>
      </c>
      <c r="I24" s="10">
        <v>0</v>
      </c>
      <c r="J24" s="9">
        <v>0</v>
      </c>
      <c r="K24" s="10">
        <v>0</v>
      </c>
      <c r="L24" s="10">
        <v>0</v>
      </c>
      <c r="M24" s="10">
        <v>0</v>
      </c>
      <c r="N24" s="10">
        <v>0</v>
      </c>
      <c r="O24" s="10">
        <v>0</v>
      </c>
      <c r="P24" s="9">
        <f t="shared" si="0"/>
        <v>25000</v>
      </c>
    </row>
    <row r="25" spans="1:16" ht="25.5" x14ac:dyDescent="0.2">
      <c r="A25" s="2" t="s">
        <v>57</v>
      </c>
      <c r="B25" s="2" t="s">
        <v>58</v>
      </c>
      <c r="C25" s="2" t="s">
        <v>52</v>
      </c>
      <c r="D25" s="8" t="s">
        <v>59</v>
      </c>
      <c r="E25" s="9">
        <v>0</v>
      </c>
      <c r="F25" s="10">
        <v>0</v>
      </c>
      <c r="G25" s="10">
        <v>0</v>
      </c>
      <c r="H25" s="10">
        <v>0</v>
      </c>
      <c r="I25" s="10">
        <v>0</v>
      </c>
      <c r="J25" s="9">
        <v>35240</v>
      </c>
      <c r="K25" s="10">
        <v>35240</v>
      </c>
      <c r="L25" s="10">
        <v>0</v>
      </c>
      <c r="M25" s="10">
        <v>0</v>
      </c>
      <c r="N25" s="10">
        <v>0</v>
      </c>
      <c r="O25" s="10">
        <v>35240</v>
      </c>
      <c r="P25" s="9">
        <f t="shared" si="0"/>
        <v>35240</v>
      </c>
    </row>
    <row r="26" spans="1:16" ht="25.5" x14ac:dyDescent="0.2">
      <c r="A26" s="2" t="s">
        <v>60</v>
      </c>
      <c r="B26" s="2" t="s">
        <v>61</v>
      </c>
      <c r="C26" s="2" t="s">
        <v>52</v>
      </c>
      <c r="D26" s="8" t="s">
        <v>62</v>
      </c>
      <c r="E26" s="9">
        <v>28378</v>
      </c>
      <c r="F26" s="10">
        <v>28378</v>
      </c>
      <c r="G26" s="10">
        <v>0</v>
      </c>
      <c r="H26" s="10">
        <v>0</v>
      </c>
      <c r="I26" s="10">
        <v>0</v>
      </c>
      <c r="J26" s="9">
        <v>0</v>
      </c>
      <c r="K26" s="10">
        <v>0</v>
      </c>
      <c r="L26" s="10">
        <v>0</v>
      </c>
      <c r="M26" s="10">
        <v>0</v>
      </c>
      <c r="N26" s="10">
        <v>0</v>
      </c>
      <c r="O26" s="10">
        <v>0</v>
      </c>
      <c r="P26" s="9">
        <f t="shared" si="0"/>
        <v>28378</v>
      </c>
    </row>
    <row r="27" spans="1:16" ht="38.25" x14ac:dyDescent="0.2">
      <c r="A27" s="2" t="s">
        <v>63</v>
      </c>
      <c r="B27" s="2" t="s">
        <v>64</v>
      </c>
      <c r="C27" s="2" t="s">
        <v>65</v>
      </c>
      <c r="D27" s="8" t="s">
        <v>66</v>
      </c>
      <c r="E27" s="9">
        <v>50000</v>
      </c>
      <c r="F27" s="10">
        <v>50000</v>
      </c>
      <c r="G27" s="10">
        <v>0</v>
      </c>
      <c r="H27" s="10">
        <v>0</v>
      </c>
      <c r="I27" s="10">
        <v>0</v>
      </c>
      <c r="J27" s="9">
        <v>0</v>
      </c>
      <c r="K27" s="10">
        <v>0</v>
      </c>
      <c r="L27" s="10">
        <v>0</v>
      </c>
      <c r="M27" s="10">
        <v>0</v>
      </c>
      <c r="N27" s="10">
        <v>0</v>
      </c>
      <c r="O27" s="10">
        <v>0</v>
      </c>
      <c r="P27" s="9">
        <f t="shared" si="0"/>
        <v>50000</v>
      </c>
    </row>
    <row r="28" spans="1:16" ht="25.5" x14ac:dyDescent="0.2">
      <c r="A28" s="2" t="s">
        <v>67</v>
      </c>
      <c r="B28" s="2" t="s">
        <v>68</v>
      </c>
      <c r="C28" s="2" t="s">
        <v>65</v>
      </c>
      <c r="D28" s="8" t="s">
        <v>69</v>
      </c>
      <c r="E28" s="9">
        <v>6476296</v>
      </c>
      <c r="F28" s="10">
        <v>6476296</v>
      </c>
      <c r="G28" s="10">
        <v>4579397</v>
      </c>
      <c r="H28" s="10">
        <v>62400</v>
      </c>
      <c r="I28" s="10">
        <v>0</v>
      </c>
      <c r="J28" s="9">
        <v>0</v>
      </c>
      <c r="K28" s="10">
        <v>0</v>
      </c>
      <c r="L28" s="10">
        <v>0</v>
      </c>
      <c r="M28" s="10">
        <v>0</v>
      </c>
      <c r="N28" s="10">
        <v>0</v>
      </c>
      <c r="O28" s="10">
        <v>0</v>
      </c>
      <c r="P28" s="9">
        <f t="shared" si="0"/>
        <v>6476296</v>
      </c>
    </row>
    <row r="29" spans="1:16" ht="38.25" x14ac:dyDescent="0.2">
      <c r="A29" s="4" t="s">
        <v>70</v>
      </c>
      <c r="B29" s="4" t="s">
        <v>21</v>
      </c>
      <c r="C29" s="4" t="s">
        <v>21</v>
      </c>
      <c r="D29" s="5" t="s">
        <v>71</v>
      </c>
      <c r="E29" s="6">
        <v>110536994</v>
      </c>
      <c r="F29" s="7">
        <v>109876073</v>
      </c>
      <c r="G29" s="7">
        <v>77370504</v>
      </c>
      <c r="H29" s="7">
        <v>5799174</v>
      </c>
      <c r="I29" s="7">
        <v>660921</v>
      </c>
      <c r="J29" s="6">
        <v>3297410</v>
      </c>
      <c r="K29" s="7">
        <v>2583400</v>
      </c>
      <c r="L29" s="7">
        <v>882330</v>
      </c>
      <c r="M29" s="7">
        <v>0</v>
      </c>
      <c r="N29" s="7">
        <v>0</v>
      </c>
      <c r="O29" s="7">
        <v>2415080</v>
      </c>
      <c r="P29" s="6">
        <f t="shared" si="0"/>
        <v>113834404</v>
      </c>
    </row>
    <row r="30" spans="1:16" ht="38.25" x14ac:dyDescent="0.2">
      <c r="A30" s="4" t="s">
        <v>72</v>
      </c>
      <c r="B30" s="4" t="s">
        <v>21</v>
      </c>
      <c r="C30" s="4" t="s">
        <v>21</v>
      </c>
      <c r="D30" s="5" t="s">
        <v>71</v>
      </c>
      <c r="E30" s="6">
        <v>110536994</v>
      </c>
      <c r="F30" s="7">
        <v>109876073</v>
      </c>
      <c r="G30" s="7">
        <v>77370504</v>
      </c>
      <c r="H30" s="7">
        <v>5799174</v>
      </c>
      <c r="I30" s="7">
        <v>660921</v>
      </c>
      <c r="J30" s="6">
        <v>3297410</v>
      </c>
      <c r="K30" s="7">
        <v>2583400</v>
      </c>
      <c r="L30" s="7">
        <v>882330</v>
      </c>
      <c r="M30" s="7">
        <v>0</v>
      </c>
      <c r="N30" s="7">
        <v>0</v>
      </c>
      <c r="O30" s="7">
        <v>2415080</v>
      </c>
      <c r="P30" s="6">
        <f t="shared" si="0"/>
        <v>113834404</v>
      </c>
    </row>
    <row r="31" spans="1:16" ht="38.25" x14ac:dyDescent="0.2">
      <c r="A31" s="2" t="s">
        <v>73</v>
      </c>
      <c r="B31" s="2" t="s">
        <v>74</v>
      </c>
      <c r="C31" s="2" t="s">
        <v>26</v>
      </c>
      <c r="D31" s="8" t="s">
        <v>75</v>
      </c>
      <c r="E31" s="9">
        <v>6202888</v>
      </c>
      <c r="F31" s="10">
        <v>6141488</v>
      </c>
      <c r="G31" s="10">
        <v>4927387</v>
      </c>
      <c r="H31" s="10">
        <v>0</v>
      </c>
      <c r="I31" s="10">
        <v>61400</v>
      </c>
      <c r="J31" s="9">
        <v>0</v>
      </c>
      <c r="K31" s="10">
        <v>0</v>
      </c>
      <c r="L31" s="10">
        <v>0</v>
      </c>
      <c r="M31" s="10">
        <v>0</v>
      </c>
      <c r="N31" s="10">
        <v>0</v>
      </c>
      <c r="O31" s="10">
        <v>0</v>
      </c>
      <c r="P31" s="9">
        <f t="shared" si="0"/>
        <v>6202888</v>
      </c>
    </row>
    <row r="32" spans="1:16" x14ac:dyDescent="0.2">
      <c r="A32" s="2" t="s">
        <v>76</v>
      </c>
      <c r="B32" s="2" t="s">
        <v>77</v>
      </c>
      <c r="C32" s="2" t="s">
        <v>78</v>
      </c>
      <c r="D32" s="8" t="s">
        <v>79</v>
      </c>
      <c r="E32" s="9">
        <v>22020514</v>
      </c>
      <c r="F32" s="10">
        <v>22020514</v>
      </c>
      <c r="G32" s="10">
        <v>14848535</v>
      </c>
      <c r="H32" s="10">
        <v>1383635</v>
      </c>
      <c r="I32" s="10">
        <v>0</v>
      </c>
      <c r="J32" s="9">
        <v>134000</v>
      </c>
      <c r="K32" s="10">
        <v>0</v>
      </c>
      <c r="L32" s="10">
        <v>134000</v>
      </c>
      <c r="M32" s="10">
        <v>0</v>
      </c>
      <c r="N32" s="10">
        <v>0</v>
      </c>
      <c r="O32" s="10">
        <v>0</v>
      </c>
      <c r="P32" s="9">
        <f t="shared" si="0"/>
        <v>22154514</v>
      </c>
    </row>
    <row r="33" spans="1:16" ht="38.25" x14ac:dyDescent="0.2">
      <c r="A33" s="2" t="s">
        <v>80</v>
      </c>
      <c r="B33" s="2" t="s">
        <v>81</v>
      </c>
      <c r="C33" s="2" t="s">
        <v>82</v>
      </c>
      <c r="D33" s="8" t="s">
        <v>83</v>
      </c>
      <c r="E33" s="9">
        <v>21656611</v>
      </c>
      <c r="F33" s="10">
        <v>21598893</v>
      </c>
      <c r="G33" s="10">
        <v>14477605</v>
      </c>
      <c r="H33" s="10">
        <v>2275997</v>
      </c>
      <c r="I33" s="10">
        <v>57718</v>
      </c>
      <c r="J33" s="9">
        <v>0</v>
      </c>
      <c r="K33" s="10">
        <v>0</v>
      </c>
      <c r="L33" s="10">
        <v>0</v>
      </c>
      <c r="M33" s="10">
        <v>0</v>
      </c>
      <c r="N33" s="10">
        <v>0</v>
      </c>
      <c r="O33" s="10">
        <v>0</v>
      </c>
      <c r="P33" s="9">
        <f t="shared" si="0"/>
        <v>21656611</v>
      </c>
    </row>
    <row r="34" spans="1:16" ht="38.25" x14ac:dyDescent="0.2">
      <c r="A34" s="2" t="s">
        <v>84</v>
      </c>
      <c r="B34" s="2" t="s">
        <v>85</v>
      </c>
      <c r="C34" s="2" t="s">
        <v>82</v>
      </c>
      <c r="D34" s="8" t="s">
        <v>86</v>
      </c>
      <c r="E34" s="9">
        <v>32953700</v>
      </c>
      <c r="F34" s="10">
        <v>32953700</v>
      </c>
      <c r="G34" s="10">
        <v>27011230</v>
      </c>
      <c r="H34" s="10">
        <v>0</v>
      </c>
      <c r="I34" s="10">
        <v>0</v>
      </c>
      <c r="J34" s="9">
        <v>0</v>
      </c>
      <c r="K34" s="10">
        <v>0</v>
      </c>
      <c r="L34" s="10">
        <v>0</v>
      </c>
      <c r="M34" s="10">
        <v>0</v>
      </c>
      <c r="N34" s="10">
        <v>0</v>
      </c>
      <c r="O34" s="10">
        <v>0</v>
      </c>
      <c r="P34" s="9">
        <f t="shared" si="0"/>
        <v>32953700</v>
      </c>
    </row>
    <row r="35" spans="1:16" ht="25.5" x14ac:dyDescent="0.2">
      <c r="A35" s="2" t="s">
        <v>87</v>
      </c>
      <c r="B35" s="2" t="s">
        <v>88</v>
      </c>
      <c r="C35" s="2" t="s">
        <v>89</v>
      </c>
      <c r="D35" s="8" t="s">
        <v>90</v>
      </c>
      <c r="E35" s="9">
        <v>2600565</v>
      </c>
      <c r="F35" s="10">
        <v>2600565</v>
      </c>
      <c r="G35" s="10">
        <v>2096059</v>
      </c>
      <c r="H35" s="10">
        <v>24100</v>
      </c>
      <c r="I35" s="10">
        <v>0</v>
      </c>
      <c r="J35" s="9">
        <v>84150</v>
      </c>
      <c r="K35" s="10">
        <v>0</v>
      </c>
      <c r="L35" s="10">
        <v>67650</v>
      </c>
      <c r="M35" s="10">
        <v>0</v>
      </c>
      <c r="N35" s="10">
        <v>0</v>
      </c>
      <c r="O35" s="10">
        <v>16500</v>
      </c>
      <c r="P35" s="9">
        <f t="shared" si="0"/>
        <v>2684715</v>
      </c>
    </row>
    <row r="36" spans="1:16" ht="25.5" x14ac:dyDescent="0.2">
      <c r="A36" s="2" t="s">
        <v>91</v>
      </c>
      <c r="B36" s="2" t="s">
        <v>92</v>
      </c>
      <c r="C36" s="2" t="s">
        <v>93</v>
      </c>
      <c r="D36" s="8" t="s">
        <v>94</v>
      </c>
      <c r="E36" s="9">
        <v>4389004</v>
      </c>
      <c r="F36" s="10">
        <v>4327604</v>
      </c>
      <c r="G36" s="10">
        <v>3506067</v>
      </c>
      <c r="H36" s="10">
        <v>0</v>
      </c>
      <c r="I36" s="10">
        <v>61400</v>
      </c>
      <c r="J36" s="9">
        <v>0</v>
      </c>
      <c r="K36" s="10">
        <v>0</v>
      </c>
      <c r="L36" s="10">
        <v>0</v>
      </c>
      <c r="M36" s="10">
        <v>0</v>
      </c>
      <c r="N36" s="10">
        <v>0</v>
      </c>
      <c r="O36" s="10">
        <v>0</v>
      </c>
      <c r="P36" s="9">
        <f t="shared" si="0"/>
        <v>4389004</v>
      </c>
    </row>
    <row r="37" spans="1:16" x14ac:dyDescent="0.2">
      <c r="A37" s="2" t="s">
        <v>95</v>
      </c>
      <c r="B37" s="2" t="s">
        <v>96</v>
      </c>
      <c r="C37" s="2" t="s">
        <v>93</v>
      </c>
      <c r="D37" s="8" t="s">
        <v>97</v>
      </c>
      <c r="E37" s="9">
        <v>227930</v>
      </c>
      <c r="F37" s="10">
        <v>227930</v>
      </c>
      <c r="G37" s="10">
        <v>0</v>
      </c>
      <c r="H37" s="10">
        <v>0</v>
      </c>
      <c r="I37" s="10">
        <v>0</v>
      </c>
      <c r="J37" s="9">
        <v>0</v>
      </c>
      <c r="K37" s="10">
        <v>0</v>
      </c>
      <c r="L37" s="10">
        <v>0</v>
      </c>
      <c r="M37" s="10">
        <v>0</v>
      </c>
      <c r="N37" s="10">
        <v>0</v>
      </c>
      <c r="O37" s="10">
        <v>0</v>
      </c>
      <c r="P37" s="9">
        <f t="shared" si="0"/>
        <v>227930</v>
      </c>
    </row>
    <row r="38" spans="1:16" ht="76.5" x14ac:dyDescent="0.2">
      <c r="A38" s="2" t="s">
        <v>98</v>
      </c>
      <c r="B38" s="2" t="s">
        <v>99</v>
      </c>
      <c r="C38" s="2" t="s">
        <v>93</v>
      </c>
      <c r="D38" s="8" t="s">
        <v>100</v>
      </c>
      <c r="E38" s="9">
        <v>0</v>
      </c>
      <c r="F38" s="10">
        <v>0</v>
      </c>
      <c r="G38" s="10">
        <v>0</v>
      </c>
      <c r="H38" s="10">
        <v>0</v>
      </c>
      <c r="I38" s="10">
        <v>0</v>
      </c>
      <c r="J38" s="9">
        <v>50000</v>
      </c>
      <c r="K38" s="10">
        <v>50000</v>
      </c>
      <c r="L38" s="10">
        <v>0</v>
      </c>
      <c r="M38" s="10">
        <v>0</v>
      </c>
      <c r="N38" s="10">
        <v>0</v>
      </c>
      <c r="O38" s="10">
        <v>50000</v>
      </c>
      <c r="P38" s="9">
        <f t="shared" si="0"/>
        <v>50000</v>
      </c>
    </row>
    <row r="39" spans="1:16" ht="76.5" x14ac:dyDescent="0.2">
      <c r="A39" s="2" t="s">
        <v>101</v>
      </c>
      <c r="B39" s="2" t="s">
        <v>102</v>
      </c>
      <c r="C39" s="2" t="s">
        <v>93</v>
      </c>
      <c r="D39" s="8" t="s">
        <v>103</v>
      </c>
      <c r="E39" s="9">
        <v>0</v>
      </c>
      <c r="F39" s="10">
        <v>0</v>
      </c>
      <c r="G39" s="10">
        <v>0</v>
      </c>
      <c r="H39" s="10">
        <v>0</v>
      </c>
      <c r="I39" s="10">
        <v>0</v>
      </c>
      <c r="J39" s="9">
        <v>533400</v>
      </c>
      <c r="K39" s="10">
        <v>533400</v>
      </c>
      <c r="L39" s="10">
        <v>184820</v>
      </c>
      <c r="M39" s="10">
        <v>0</v>
      </c>
      <c r="N39" s="10">
        <v>0</v>
      </c>
      <c r="O39" s="10">
        <v>348580</v>
      </c>
      <c r="P39" s="9">
        <f t="shared" si="0"/>
        <v>533400</v>
      </c>
    </row>
    <row r="40" spans="1:16" ht="76.5" x14ac:dyDescent="0.2">
      <c r="A40" s="2" t="s">
        <v>104</v>
      </c>
      <c r="B40" s="2" t="s">
        <v>105</v>
      </c>
      <c r="C40" s="2" t="s">
        <v>93</v>
      </c>
      <c r="D40" s="8" t="s">
        <v>106</v>
      </c>
      <c r="E40" s="9">
        <v>66500</v>
      </c>
      <c r="F40" s="10">
        <v>66500</v>
      </c>
      <c r="G40" s="10">
        <v>54506</v>
      </c>
      <c r="H40" s="10">
        <v>0</v>
      </c>
      <c r="I40" s="10">
        <v>0</v>
      </c>
      <c r="J40" s="9">
        <v>0</v>
      </c>
      <c r="K40" s="10">
        <v>0</v>
      </c>
      <c r="L40" s="10">
        <v>0</v>
      </c>
      <c r="M40" s="10">
        <v>0</v>
      </c>
      <c r="N40" s="10">
        <v>0</v>
      </c>
      <c r="O40" s="10">
        <v>0</v>
      </c>
      <c r="P40" s="9">
        <f t="shared" si="0"/>
        <v>66500</v>
      </c>
    </row>
    <row r="41" spans="1:16" ht="76.5" x14ac:dyDescent="0.2">
      <c r="A41" s="2" t="s">
        <v>107</v>
      </c>
      <c r="B41" s="2" t="s">
        <v>108</v>
      </c>
      <c r="C41" s="2" t="s">
        <v>93</v>
      </c>
      <c r="D41" s="8" t="s">
        <v>109</v>
      </c>
      <c r="E41" s="9">
        <v>0</v>
      </c>
      <c r="F41" s="10">
        <v>0</v>
      </c>
      <c r="G41" s="10">
        <v>0</v>
      </c>
      <c r="H41" s="10">
        <v>0</v>
      </c>
      <c r="I41" s="10">
        <v>0</v>
      </c>
      <c r="J41" s="9">
        <v>327660</v>
      </c>
      <c r="K41" s="10">
        <v>0</v>
      </c>
      <c r="L41" s="10">
        <v>327660</v>
      </c>
      <c r="M41" s="10">
        <v>0</v>
      </c>
      <c r="N41" s="10">
        <v>0</v>
      </c>
      <c r="O41" s="10">
        <v>0</v>
      </c>
      <c r="P41" s="9">
        <f t="shared" si="0"/>
        <v>327660</v>
      </c>
    </row>
    <row r="42" spans="1:16" ht="51" x14ac:dyDescent="0.2">
      <c r="A42" s="2" t="s">
        <v>110</v>
      </c>
      <c r="B42" s="2" t="s">
        <v>111</v>
      </c>
      <c r="C42" s="2" t="s">
        <v>93</v>
      </c>
      <c r="D42" s="8" t="s">
        <v>112</v>
      </c>
      <c r="E42" s="9">
        <v>0</v>
      </c>
      <c r="F42" s="10">
        <v>0</v>
      </c>
      <c r="G42" s="10">
        <v>0</v>
      </c>
      <c r="H42" s="10">
        <v>0</v>
      </c>
      <c r="I42" s="10">
        <v>0</v>
      </c>
      <c r="J42" s="9">
        <v>2000000</v>
      </c>
      <c r="K42" s="10">
        <v>2000000</v>
      </c>
      <c r="L42" s="10">
        <v>0</v>
      </c>
      <c r="M42" s="10">
        <v>0</v>
      </c>
      <c r="N42" s="10">
        <v>0</v>
      </c>
      <c r="O42" s="10">
        <v>2000000</v>
      </c>
      <c r="P42" s="9">
        <f t="shared" si="0"/>
        <v>2000000</v>
      </c>
    </row>
    <row r="43" spans="1:16" ht="51" x14ac:dyDescent="0.2">
      <c r="A43" s="2" t="s">
        <v>113</v>
      </c>
      <c r="B43" s="2" t="s">
        <v>114</v>
      </c>
      <c r="C43" s="2" t="s">
        <v>93</v>
      </c>
      <c r="D43" s="8" t="s">
        <v>115</v>
      </c>
      <c r="E43" s="9">
        <v>7160800</v>
      </c>
      <c r="F43" s="10">
        <v>7160800</v>
      </c>
      <c r="G43" s="10">
        <v>5869508</v>
      </c>
      <c r="H43" s="10">
        <v>0</v>
      </c>
      <c r="I43" s="10">
        <v>0</v>
      </c>
      <c r="J43" s="9">
        <v>0</v>
      </c>
      <c r="K43" s="10">
        <v>0</v>
      </c>
      <c r="L43" s="10">
        <v>0</v>
      </c>
      <c r="M43" s="10">
        <v>0</v>
      </c>
      <c r="N43" s="10">
        <v>0</v>
      </c>
      <c r="O43" s="10">
        <v>0</v>
      </c>
      <c r="P43" s="9">
        <f t="shared" si="0"/>
        <v>7160800</v>
      </c>
    </row>
    <row r="44" spans="1:16" ht="63.75" x14ac:dyDescent="0.2">
      <c r="A44" s="2" t="s">
        <v>116</v>
      </c>
      <c r="B44" s="2" t="s">
        <v>117</v>
      </c>
      <c r="C44" s="2" t="s">
        <v>93</v>
      </c>
      <c r="D44" s="8" t="s">
        <v>118</v>
      </c>
      <c r="E44" s="9">
        <v>0</v>
      </c>
      <c r="F44" s="10">
        <v>0</v>
      </c>
      <c r="G44" s="10">
        <v>0</v>
      </c>
      <c r="H44" s="10">
        <v>0</v>
      </c>
      <c r="I44" s="10">
        <v>0</v>
      </c>
      <c r="J44" s="9">
        <v>168200</v>
      </c>
      <c r="K44" s="10">
        <v>0</v>
      </c>
      <c r="L44" s="10">
        <v>168200</v>
      </c>
      <c r="M44" s="10">
        <v>0</v>
      </c>
      <c r="N44" s="10">
        <v>0</v>
      </c>
      <c r="O44" s="10">
        <v>0</v>
      </c>
      <c r="P44" s="9">
        <f t="shared" si="0"/>
        <v>168200</v>
      </c>
    </row>
    <row r="45" spans="1:16" ht="38.25" x14ac:dyDescent="0.2">
      <c r="A45" s="2" t="s">
        <v>119</v>
      </c>
      <c r="B45" s="2" t="s">
        <v>120</v>
      </c>
      <c r="C45" s="2" t="s">
        <v>93</v>
      </c>
      <c r="D45" s="8" t="s">
        <v>121</v>
      </c>
      <c r="E45" s="9">
        <v>3714400</v>
      </c>
      <c r="F45" s="10">
        <v>3714400</v>
      </c>
      <c r="G45" s="10">
        <v>0</v>
      </c>
      <c r="H45" s="10">
        <v>0</v>
      </c>
      <c r="I45" s="10">
        <v>0</v>
      </c>
      <c r="J45" s="9">
        <v>0</v>
      </c>
      <c r="K45" s="10">
        <v>0</v>
      </c>
      <c r="L45" s="10">
        <v>0</v>
      </c>
      <c r="M45" s="10">
        <v>0</v>
      </c>
      <c r="N45" s="10">
        <v>0</v>
      </c>
      <c r="O45" s="10">
        <v>0</v>
      </c>
      <c r="P45" s="9">
        <f t="shared" si="0"/>
        <v>3714400</v>
      </c>
    </row>
    <row r="46" spans="1:16" x14ac:dyDescent="0.2">
      <c r="A46" s="2" t="s">
        <v>122</v>
      </c>
      <c r="B46" s="2" t="s">
        <v>123</v>
      </c>
      <c r="C46" s="2" t="s">
        <v>124</v>
      </c>
      <c r="D46" s="8" t="s">
        <v>125</v>
      </c>
      <c r="E46" s="9">
        <v>1121741</v>
      </c>
      <c r="F46" s="10">
        <v>1021883</v>
      </c>
      <c r="G46" s="10">
        <v>804747</v>
      </c>
      <c r="H46" s="10">
        <v>0</v>
      </c>
      <c r="I46" s="10">
        <v>99858</v>
      </c>
      <c r="J46" s="9">
        <v>0</v>
      </c>
      <c r="K46" s="10">
        <v>0</v>
      </c>
      <c r="L46" s="10">
        <v>0</v>
      </c>
      <c r="M46" s="10">
        <v>0</v>
      </c>
      <c r="N46" s="10">
        <v>0</v>
      </c>
      <c r="O46" s="10">
        <v>0</v>
      </c>
      <c r="P46" s="9">
        <f t="shared" ref="P46:P72" si="1">E46 + J46</f>
        <v>1121741</v>
      </c>
    </row>
    <row r="47" spans="1:16" ht="38.25" x14ac:dyDescent="0.2">
      <c r="A47" s="2" t="s">
        <v>126</v>
      </c>
      <c r="B47" s="2" t="s">
        <v>127</v>
      </c>
      <c r="C47" s="2" t="s">
        <v>128</v>
      </c>
      <c r="D47" s="8" t="s">
        <v>129</v>
      </c>
      <c r="E47" s="9">
        <v>8288341</v>
      </c>
      <c r="F47" s="10">
        <v>7907796</v>
      </c>
      <c r="G47" s="10">
        <v>3774860</v>
      </c>
      <c r="H47" s="10">
        <v>2115442</v>
      </c>
      <c r="I47" s="10">
        <v>380545</v>
      </c>
      <c r="J47" s="9">
        <v>0</v>
      </c>
      <c r="K47" s="10">
        <v>0</v>
      </c>
      <c r="L47" s="10">
        <v>0</v>
      </c>
      <c r="M47" s="10">
        <v>0</v>
      </c>
      <c r="N47" s="10">
        <v>0</v>
      </c>
      <c r="O47" s="10">
        <v>0</v>
      </c>
      <c r="P47" s="9">
        <f t="shared" si="1"/>
        <v>8288341</v>
      </c>
    </row>
    <row r="48" spans="1:16" x14ac:dyDescent="0.2">
      <c r="A48" s="2" t="s">
        <v>130</v>
      </c>
      <c r="B48" s="2" t="s">
        <v>131</v>
      </c>
      <c r="C48" s="2" t="s">
        <v>132</v>
      </c>
      <c r="D48" s="8" t="s">
        <v>133</v>
      </c>
      <c r="E48" s="9">
        <v>134000</v>
      </c>
      <c r="F48" s="10">
        <v>134000</v>
      </c>
      <c r="G48" s="10">
        <v>0</v>
      </c>
      <c r="H48" s="10">
        <v>0</v>
      </c>
      <c r="I48" s="10">
        <v>0</v>
      </c>
      <c r="J48" s="9">
        <v>0</v>
      </c>
      <c r="K48" s="10">
        <v>0</v>
      </c>
      <c r="L48" s="10">
        <v>0</v>
      </c>
      <c r="M48" s="10">
        <v>0</v>
      </c>
      <c r="N48" s="10">
        <v>0</v>
      </c>
      <c r="O48" s="10">
        <v>0</v>
      </c>
      <c r="P48" s="9">
        <f t="shared" si="1"/>
        <v>134000</v>
      </c>
    </row>
    <row r="49" spans="1:16" ht="25.5" x14ac:dyDescent="0.2">
      <c r="A49" s="4" t="s">
        <v>134</v>
      </c>
      <c r="B49" s="4" t="s">
        <v>21</v>
      </c>
      <c r="C49" s="4" t="s">
        <v>21</v>
      </c>
      <c r="D49" s="5" t="s">
        <v>135</v>
      </c>
      <c r="E49" s="6">
        <v>18677807</v>
      </c>
      <c r="F49" s="7">
        <v>18613807</v>
      </c>
      <c r="G49" s="7">
        <v>11038240</v>
      </c>
      <c r="H49" s="7">
        <v>0</v>
      </c>
      <c r="I49" s="7">
        <v>64000</v>
      </c>
      <c r="J49" s="6">
        <v>0</v>
      </c>
      <c r="K49" s="7">
        <v>0</v>
      </c>
      <c r="L49" s="7">
        <v>0</v>
      </c>
      <c r="M49" s="7">
        <v>0</v>
      </c>
      <c r="N49" s="7">
        <v>0</v>
      </c>
      <c r="O49" s="7">
        <v>0</v>
      </c>
      <c r="P49" s="6">
        <f t="shared" si="1"/>
        <v>18677807</v>
      </c>
    </row>
    <row r="50" spans="1:16" ht="25.5" x14ac:dyDescent="0.2">
      <c r="A50" s="4" t="s">
        <v>136</v>
      </c>
      <c r="B50" s="4" t="s">
        <v>21</v>
      </c>
      <c r="C50" s="4" t="s">
        <v>21</v>
      </c>
      <c r="D50" s="5" t="s">
        <v>135</v>
      </c>
      <c r="E50" s="6">
        <v>18677807</v>
      </c>
      <c r="F50" s="7">
        <v>18613807</v>
      </c>
      <c r="G50" s="7">
        <v>11038240</v>
      </c>
      <c r="H50" s="7">
        <v>0</v>
      </c>
      <c r="I50" s="7">
        <v>64000</v>
      </c>
      <c r="J50" s="6">
        <v>0</v>
      </c>
      <c r="K50" s="7">
        <v>0</v>
      </c>
      <c r="L50" s="7">
        <v>0</v>
      </c>
      <c r="M50" s="7">
        <v>0</v>
      </c>
      <c r="N50" s="7">
        <v>0</v>
      </c>
      <c r="O50" s="7">
        <v>0</v>
      </c>
      <c r="P50" s="6">
        <f t="shared" si="1"/>
        <v>18677807</v>
      </c>
    </row>
    <row r="51" spans="1:16" ht="38.25" x14ac:dyDescent="0.2">
      <c r="A51" s="2" t="s">
        <v>137</v>
      </c>
      <c r="B51" s="2" t="s">
        <v>74</v>
      </c>
      <c r="C51" s="2" t="s">
        <v>26</v>
      </c>
      <c r="D51" s="8" t="s">
        <v>75</v>
      </c>
      <c r="E51" s="9">
        <v>6936851</v>
      </c>
      <c r="F51" s="10">
        <v>6872851</v>
      </c>
      <c r="G51" s="10">
        <v>5341193</v>
      </c>
      <c r="H51" s="10">
        <v>0</v>
      </c>
      <c r="I51" s="10">
        <v>64000</v>
      </c>
      <c r="J51" s="9">
        <v>0</v>
      </c>
      <c r="K51" s="10">
        <v>0</v>
      </c>
      <c r="L51" s="10">
        <v>0</v>
      </c>
      <c r="M51" s="10">
        <v>0</v>
      </c>
      <c r="N51" s="10">
        <v>0</v>
      </c>
      <c r="O51" s="10">
        <v>0</v>
      </c>
      <c r="P51" s="9">
        <f t="shared" si="1"/>
        <v>6936851</v>
      </c>
    </row>
    <row r="52" spans="1:16" ht="38.25" x14ac:dyDescent="0.2">
      <c r="A52" s="2" t="s">
        <v>138</v>
      </c>
      <c r="B52" s="2" t="s">
        <v>139</v>
      </c>
      <c r="C52" s="2" t="s">
        <v>140</v>
      </c>
      <c r="D52" s="8" t="s">
        <v>141</v>
      </c>
      <c r="E52" s="9">
        <v>11600</v>
      </c>
      <c r="F52" s="10">
        <v>11600</v>
      </c>
      <c r="G52" s="10">
        <v>0</v>
      </c>
      <c r="H52" s="10">
        <v>0</v>
      </c>
      <c r="I52" s="10">
        <v>0</v>
      </c>
      <c r="J52" s="9">
        <v>0</v>
      </c>
      <c r="K52" s="10">
        <v>0</v>
      </c>
      <c r="L52" s="10">
        <v>0</v>
      </c>
      <c r="M52" s="10">
        <v>0</v>
      </c>
      <c r="N52" s="10">
        <v>0</v>
      </c>
      <c r="O52" s="10">
        <v>0</v>
      </c>
      <c r="P52" s="9">
        <f t="shared" si="1"/>
        <v>11600</v>
      </c>
    </row>
    <row r="53" spans="1:16" ht="38.25" x14ac:dyDescent="0.2">
      <c r="A53" s="2" t="s">
        <v>142</v>
      </c>
      <c r="B53" s="2" t="s">
        <v>143</v>
      </c>
      <c r="C53" s="2" t="s">
        <v>140</v>
      </c>
      <c r="D53" s="8" t="s">
        <v>144</v>
      </c>
      <c r="E53" s="9">
        <v>14100</v>
      </c>
      <c r="F53" s="10">
        <v>14100</v>
      </c>
      <c r="G53" s="10">
        <v>0</v>
      </c>
      <c r="H53" s="10">
        <v>0</v>
      </c>
      <c r="I53" s="10">
        <v>0</v>
      </c>
      <c r="J53" s="9">
        <v>0</v>
      </c>
      <c r="K53" s="10">
        <v>0</v>
      </c>
      <c r="L53" s="10">
        <v>0</v>
      </c>
      <c r="M53" s="10">
        <v>0</v>
      </c>
      <c r="N53" s="10">
        <v>0</v>
      </c>
      <c r="O53" s="10">
        <v>0</v>
      </c>
      <c r="P53" s="9">
        <f t="shared" si="1"/>
        <v>14100</v>
      </c>
    </row>
    <row r="54" spans="1:16" ht="25.5" x14ac:dyDescent="0.2">
      <c r="A54" s="2" t="s">
        <v>145</v>
      </c>
      <c r="B54" s="2" t="s">
        <v>146</v>
      </c>
      <c r="C54" s="2" t="s">
        <v>147</v>
      </c>
      <c r="D54" s="8" t="s">
        <v>148</v>
      </c>
      <c r="E54" s="9">
        <v>10380</v>
      </c>
      <c r="F54" s="10">
        <v>10380</v>
      </c>
      <c r="G54" s="10">
        <v>0</v>
      </c>
      <c r="H54" s="10">
        <v>0</v>
      </c>
      <c r="I54" s="10">
        <v>0</v>
      </c>
      <c r="J54" s="9">
        <v>0</v>
      </c>
      <c r="K54" s="10">
        <v>0</v>
      </c>
      <c r="L54" s="10">
        <v>0</v>
      </c>
      <c r="M54" s="10">
        <v>0</v>
      </c>
      <c r="N54" s="10">
        <v>0</v>
      </c>
      <c r="O54" s="10">
        <v>0</v>
      </c>
      <c r="P54" s="9">
        <f t="shared" si="1"/>
        <v>10380</v>
      </c>
    </row>
    <row r="55" spans="1:16" ht="76.5" x14ac:dyDescent="0.2">
      <c r="A55" s="2" t="s">
        <v>149</v>
      </c>
      <c r="B55" s="2" t="s">
        <v>150</v>
      </c>
      <c r="C55" s="2" t="s">
        <v>151</v>
      </c>
      <c r="D55" s="8" t="s">
        <v>152</v>
      </c>
      <c r="E55" s="9">
        <v>6400285</v>
      </c>
      <c r="F55" s="10">
        <v>6400285</v>
      </c>
      <c r="G55" s="10">
        <v>5068135</v>
      </c>
      <c r="H55" s="10">
        <v>0</v>
      </c>
      <c r="I55" s="10">
        <v>0</v>
      </c>
      <c r="J55" s="9">
        <v>0</v>
      </c>
      <c r="K55" s="10">
        <v>0</v>
      </c>
      <c r="L55" s="10">
        <v>0</v>
      </c>
      <c r="M55" s="10">
        <v>0</v>
      </c>
      <c r="N55" s="10">
        <v>0</v>
      </c>
      <c r="O55" s="10">
        <v>0</v>
      </c>
      <c r="P55" s="9">
        <f t="shared" si="1"/>
        <v>6400285</v>
      </c>
    </row>
    <row r="56" spans="1:16" ht="76.5" x14ac:dyDescent="0.2">
      <c r="A56" s="2" t="s">
        <v>153</v>
      </c>
      <c r="B56" s="2" t="s">
        <v>154</v>
      </c>
      <c r="C56" s="2" t="s">
        <v>77</v>
      </c>
      <c r="D56" s="8" t="s">
        <v>155</v>
      </c>
      <c r="E56" s="9">
        <v>466551</v>
      </c>
      <c r="F56" s="10">
        <v>466551</v>
      </c>
      <c r="G56" s="10">
        <v>0</v>
      </c>
      <c r="H56" s="10">
        <v>0</v>
      </c>
      <c r="I56" s="10">
        <v>0</v>
      </c>
      <c r="J56" s="9">
        <v>0</v>
      </c>
      <c r="K56" s="10">
        <v>0</v>
      </c>
      <c r="L56" s="10">
        <v>0</v>
      </c>
      <c r="M56" s="10">
        <v>0</v>
      </c>
      <c r="N56" s="10">
        <v>0</v>
      </c>
      <c r="O56" s="10">
        <v>0</v>
      </c>
      <c r="P56" s="9">
        <f t="shared" si="1"/>
        <v>466551</v>
      </c>
    </row>
    <row r="57" spans="1:16" ht="51" x14ac:dyDescent="0.2">
      <c r="A57" s="2" t="s">
        <v>156</v>
      </c>
      <c r="B57" s="2" t="s">
        <v>157</v>
      </c>
      <c r="C57" s="2" t="s">
        <v>77</v>
      </c>
      <c r="D57" s="8" t="s">
        <v>158</v>
      </c>
      <c r="E57" s="9">
        <v>4600</v>
      </c>
      <c r="F57" s="10">
        <v>4600</v>
      </c>
      <c r="G57" s="10">
        <v>0</v>
      </c>
      <c r="H57" s="10">
        <v>0</v>
      </c>
      <c r="I57" s="10">
        <v>0</v>
      </c>
      <c r="J57" s="9">
        <v>0</v>
      </c>
      <c r="K57" s="10">
        <v>0</v>
      </c>
      <c r="L57" s="10">
        <v>0</v>
      </c>
      <c r="M57" s="10">
        <v>0</v>
      </c>
      <c r="N57" s="10">
        <v>0</v>
      </c>
      <c r="O57" s="10">
        <v>0</v>
      </c>
      <c r="P57" s="9">
        <f t="shared" si="1"/>
        <v>4600</v>
      </c>
    </row>
    <row r="58" spans="1:16" ht="25.5" x14ac:dyDescent="0.2">
      <c r="A58" s="2" t="s">
        <v>159</v>
      </c>
      <c r="B58" s="2" t="s">
        <v>160</v>
      </c>
      <c r="C58" s="2" t="s">
        <v>147</v>
      </c>
      <c r="D58" s="8" t="s">
        <v>161</v>
      </c>
      <c r="E58" s="9">
        <v>1129545</v>
      </c>
      <c r="F58" s="10">
        <v>1267045</v>
      </c>
      <c r="G58" s="10">
        <v>0</v>
      </c>
      <c r="H58" s="10">
        <v>0</v>
      </c>
      <c r="I58" s="10">
        <v>0</v>
      </c>
      <c r="J58" s="9">
        <v>0</v>
      </c>
      <c r="K58" s="10">
        <v>0</v>
      </c>
      <c r="L58" s="10">
        <v>0</v>
      </c>
      <c r="M58" s="10">
        <v>0</v>
      </c>
      <c r="N58" s="10">
        <v>0</v>
      </c>
      <c r="O58" s="10">
        <v>0</v>
      </c>
      <c r="P58" s="9">
        <f t="shared" si="1"/>
        <v>1129545</v>
      </c>
    </row>
    <row r="59" spans="1:16" ht="63.75" x14ac:dyDescent="0.2">
      <c r="A59" s="2" t="s">
        <v>162</v>
      </c>
      <c r="B59" s="2" t="s">
        <v>163</v>
      </c>
      <c r="C59" s="2" t="s">
        <v>147</v>
      </c>
      <c r="D59" s="8" t="s">
        <v>164</v>
      </c>
      <c r="E59" s="9">
        <v>767273</v>
      </c>
      <c r="F59" s="10">
        <v>767273</v>
      </c>
      <c r="G59" s="10">
        <v>628912</v>
      </c>
      <c r="H59" s="10">
        <v>0</v>
      </c>
      <c r="I59" s="10">
        <v>0</v>
      </c>
      <c r="J59" s="9">
        <v>0</v>
      </c>
      <c r="K59" s="10">
        <v>0</v>
      </c>
      <c r="L59" s="10">
        <v>0</v>
      </c>
      <c r="M59" s="10">
        <v>0</v>
      </c>
      <c r="N59" s="10">
        <v>0</v>
      </c>
      <c r="O59" s="10">
        <v>0</v>
      </c>
      <c r="P59" s="9">
        <f t="shared" si="1"/>
        <v>767273</v>
      </c>
    </row>
    <row r="60" spans="1:16" ht="25.5" x14ac:dyDescent="0.2">
      <c r="A60" s="2" t="s">
        <v>165</v>
      </c>
      <c r="B60" s="2" t="s">
        <v>166</v>
      </c>
      <c r="C60" s="2" t="s">
        <v>167</v>
      </c>
      <c r="D60" s="8" t="s">
        <v>168</v>
      </c>
      <c r="E60" s="9">
        <v>2936622</v>
      </c>
      <c r="F60" s="10">
        <v>2799122</v>
      </c>
      <c r="G60" s="10">
        <v>0</v>
      </c>
      <c r="H60" s="10">
        <v>0</v>
      </c>
      <c r="I60" s="10">
        <v>0</v>
      </c>
      <c r="J60" s="9">
        <v>0</v>
      </c>
      <c r="K60" s="10">
        <v>0</v>
      </c>
      <c r="L60" s="10">
        <v>0</v>
      </c>
      <c r="M60" s="10">
        <v>0</v>
      </c>
      <c r="N60" s="10">
        <v>0</v>
      </c>
      <c r="O60" s="10">
        <v>0</v>
      </c>
      <c r="P60" s="9">
        <f t="shared" si="1"/>
        <v>2936622</v>
      </c>
    </row>
    <row r="61" spans="1:16" ht="25.5" x14ac:dyDescent="0.2">
      <c r="A61" s="4" t="s">
        <v>169</v>
      </c>
      <c r="B61" s="4" t="s">
        <v>21</v>
      </c>
      <c r="C61" s="4" t="s">
        <v>21</v>
      </c>
      <c r="D61" s="5" t="s">
        <v>170</v>
      </c>
      <c r="E61" s="6">
        <v>3678200</v>
      </c>
      <c r="F61" s="7">
        <v>3678200</v>
      </c>
      <c r="G61" s="7">
        <v>2928097</v>
      </c>
      <c r="H61" s="7">
        <v>0</v>
      </c>
      <c r="I61" s="7">
        <v>0</v>
      </c>
      <c r="J61" s="6">
        <v>0</v>
      </c>
      <c r="K61" s="7">
        <v>0</v>
      </c>
      <c r="L61" s="7">
        <v>0</v>
      </c>
      <c r="M61" s="7">
        <v>0</v>
      </c>
      <c r="N61" s="7">
        <v>0</v>
      </c>
      <c r="O61" s="7">
        <v>0</v>
      </c>
      <c r="P61" s="6">
        <f t="shared" si="1"/>
        <v>3678200</v>
      </c>
    </row>
    <row r="62" spans="1:16" ht="25.5" x14ac:dyDescent="0.2">
      <c r="A62" s="4" t="s">
        <v>171</v>
      </c>
      <c r="B62" s="4" t="s">
        <v>21</v>
      </c>
      <c r="C62" s="4" t="s">
        <v>21</v>
      </c>
      <c r="D62" s="5" t="s">
        <v>170</v>
      </c>
      <c r="E62" s="6">
        <v>3678200</v>
      </c>
      <c r="F62" s="7">
        <v>3678200</v>
      </c>
      <c r="G62" s="7">
        <v>2928097</v>
      </c>
      <c r="H62" s="7">
        <v>0</v>
      </c>
      <c r="I62" s="7">
        <v>0</v>
      </c>
      <c r="J62" s="6">
        <v>0</v>
      </c>
      <c r="K62" s="7">
        <v>0</v>
      </c>
      <c r="L62" s="7">
        <v>0</v>
      </c>
      <c r="M62" s="7">
        <v>0</v>
      </c>
      <c r="N62" s="7">
        <v>0</v>
      </c>
      <c r="O62" s="7">
        <v>0</v>
      </c>
      <c r="P62" s="6">
        <f t="shared" si="1"/>
        <v>3678200</v>
      </c>
    </row>
    <row r="63" spans="1:16" ht="38.25" x14ac:dyDescent="0.2">
      <c r="A63" s="2" t="s">
        <v>172</v>
      </c>
      <c r="B63" s="2" t="s">
        <v>74</v>
      </c>
      <c r="C63" s="2" t="s">
        <v>26</v>
      </c>
      <c r="D63" s="8" t="s">
        <v>75</v>
      </c>
      <c r="E63" s="9">
        <v>3678200</v>
      </c>
      <c r="F63" s="10">
        <v>3678200</v>
      </c>
      <c r="G63" s="10">
        <v>2928097</v>
      </c>
      <c r="H63" s="10">
        <v>0</v>
      </c>
      <c r="I63" s="10">
        <v>0</v>
      </c>
      <c r="J63" s="9">
        <v>0</v>
      </c>
      <c r="K63" s="10">
        <v>0</v>
      </c>
      <c r="L63" s="10">
        <v>0</v>
      </c>
      <c r="M63" s="10">
        <v>0</v>
      </c>
      <c r="N63" s="10">
        <v>0</v>
      </c>
      <c r="O63" s="10">
        <v>0</v>
      </c>
      <c r="P63" s="9">
        <f t="shared" si="1"/>
        <v>3678200</v>
      </c>
    </row>
    <row r="64" spans="1:16" ht="25.5" x14ac:dyDescent="0.2">
      <c r="A64" s="4" t="s">
        <v>173</v>
      </c>
      <c r="B64" s="4" t="s">
        <v>21</v>
      </c>
      <c r="C64" s="4" t="s">
        <v>21</v>
      </c>
      <c r="D64" s="5" t="s">
        <v>174</v>
      </c>
      <c r="E64" s="6">
        <v>13298697</v>
      </c>
      <c r="F64" s="7">
        <v>10400662</v>
      </c>
      <c r="G64" s="7">
        <v>2388942</v>
      </c>
      <c r="H64" s="7">
        <v>0</v>
      </c>
      <c r="I64" s="7">
        <v>2580080</v>
      </c>
      <c r="J64" s="6">
        <v>0</v>
      </c>
      <c r="K64" s="7">
        <v>0</v>
      </c>
      <c r="L64" s="7">
        <v>0</v>
      </c>
      <c r="M64" s="7">
        <v>0</v>
      </c>
      <c r="N64" s="7">
        <v>0</v>
      </c>
      <c r="O64" s="7">
        <v>0</v>
      </c>
      <c r="P64" s="6">
        <f t="shared" si="1"/>
        <v>13298697</v>
      </c>
    </row>
    <row r="65" spans="1:16" ht="25.5" x14ac:dyDescent="0.2">
      <c r="A65" s="4" t="s">
        <v>175</v>
      </c>
      <c r="B65" s="4" t="s">
        <v>21</v>
      </c>
      <c r="C65" s="4" t="s">
        <v>21</v>
      </c>
      <c r="D65" s="5" t="s">
        <v>174</v>
      </c>
      <c r="E65" s="6">
        <v>13298697</v>
      </c>
      <c r="F65" s="7">
        <v>10400662</v>
      </c>
      <c r="G65" s="7">
        <v>2388942</v>
      </c>
      <c r="H65" s="7">
        <v>0</v>
      </c>
      <c r="I65" s="7">
        <v>2580080</v>
      </c>
      <c r="J65" s="6">
        <v>0</v>
      </c>
      <c r="K65" s="7">
        <v>0</v>
      </c>
      <c r="L65" s="7">
        <v>0</v>
      </c>
      <c r="M65" s="7">
        <v>0</v>
      </c>
      <c r="N65" s="7">
        <v>0</v>
      </c>
      <c r="O65" s="7">
        <v>0</v>
      </c>
      <c r="P65" s="6">
        <f t="shared" si="1"/>
        <v>13298697</v>
      </c>
    </row>
    <row r="66" spans="1:16" ht="38.25" x14ac:dyDescent="0.2">
      <c r="A66" s="2" t="s">
        <v>176</v>
      </c>
      <c r="B66" s="2" t="s">
        <v>74</v>
      </c>
      <c r="C66" s="2" t="s">
        <v>26</v>
      </c>
      <c r="D66" s="8" t="s">
        <v>75</v>
      </c>
      <c r="E66" s="9">
        <v>3003125</v>
      </c>
      <c r="F66" s="10">
        <v>3003125</v>
      </c>
      <c r="G66" s="10">
        <v>2388942</v>
      </c>
      <c r="H66" s="10">
        <v>0</v>
      </c>
      <c r="I66" s="10">
        <v>0</v>
      </c>
      <c r="J66" s="9">
        <v>0</v>
      </c>
      <c r="K66" s="10">
        <v>0</v>
      </c>
      <c r="L66" s="10">
        <v>0</v>
      </c>
      <c r="M66" s="10">
        <v>0</v>
      </c>
      <c r="N66" s="10">
        <v>0</v>
      </c>
      <c r="O66" s="10">
        <v>0</v>
      </c>
      <c r="P66" s="9">
        <f t="shared" si="1"/>
        <v>3003125</v>
      </c>
    </row>
    <row r="67" spans="1:16" ht="25.5" x14ac:dyDescent="0.2">
      <c r="A67" s="2" t="s">
        <v>177</v>
      </c>
      <c r="B67" s="2" t="s">
        <v>178</v>
      </c>
      <c r="C67" s="2" t="s">
        <v>29</v>
      </c>
      <c r="D67" s="8" t="s">
        <v>179</v>
      </c>
      <c r="E67" s="9">
        <v>0</v>
      </c>
      <c r="F67" s="10">
        <v>0</v>
      </c>
      <c r="G67" s="10">
        <v>0</v>
      </c>
      <c r="H67" s="10">
        <v>0</v>
      </c>
      <c r="I67" s="10">
        <v>0</v>
      </c>
      <c r="J67" s="9">
        <v>0</v>
      </c>
      <c r="K67" s="10">
        <v>0</v>
      </c>
      <c r="L67" s="10">
        <v>0</v>
      </c>
      <c r="M67" s="10">
        <v>0</v>
      </c>
      <c r="N67" s="10">
        <v>0</v>
      </c>
      <c r="O67" s="10">
        <v>0</v>
      </c>
      <c r="P67" s="9">
        <f t="shared" si="1"/>
        <v>0</v>
      </c>
    </row>
    <row r="68" spans="1:16" x14ac:dyDescent="0.2">
      <c r="A68" s="2" t="s">
        <v>180</v>
      </c>
      <c r="B68" s="2" t="s">
        <v>181</v>
      </c>
      <c r="C68" s="2" t="s">
        <v>30</v>
      </c>
      <c r="D68" s="8" t="s">
        <v>182</v>
      </c>
      <c r="E68" s="9">
        <v>317955</v>
      </c>
      <c r="F68" s="10"/>
      <c r="G68" s="10">
        <v>0</v>
      </c>
      <c r="H68" s="10">
        <v>0</v>
      </c>
      <c r="I68" s="10">
        <v>0</v>
      </c>
      <c r="J68" s="9">
        <v>0</v>
      </c>
      <c r="K68" s="10">
        <v>0</v>
      </c>
      <c r="L68" s="10">
        <v>0</v>
      </c>
      <c r="M68" s="10">
        <v>0</v>
      </c>
      <c r="N68" s="10">
        <v>0</v>
      </c>
      <c r="O68" s="10">
        <v>0</v>
      </c>
      <c r="P68" s="9">
        <f t="shared" si="1"/>
        <v>317955</v>
      </c>
    </row>
    <row r="69" spans="1:16" ht="76.5" x14ac:dyDescent="0.2">
      <c r="A69" s="2" t="s">
        <v>183</v>
      </c>
      <c r="B69" s="2" t="s">
        <v>184</v>
      </c>
      <c r="C69" s="2" t="s">
        <v>29</v>
      </c>
      <c r="D69" s="8" t="s">
        <v>185</v>
      </c>
      <c r="E69" s="9">
        <v>380000</v>
      </c>
      <c r="F69" s="10">
        <v>380000</v>
      </c>
      <c r="G69" s="10">
        <v>0</v>
      </c>
      <c r="H69" s="10">
        <v>0</v>
      </c>
      <c r="I69" s="10">
        <v>0</v>
      </c>
      <c r="J69" s="9">
        <v>0</v>
      </c>
      <c r="K69" s="10">
        <v>0</v>
      </c>
      <c r="L69" s="10">
        <v>0</v>
      </c>
      <c r="M69" s="10">
        <v>0</v>
      </c>
      <c r="N69" s="10">
        <v>0</v>
      </c>
      <c r="O69" s="10">
        <v>0</v>
      </c>
      <c r="P69" s="9">
        <f t="shared" si="1"/>
        <v>380000</v>
      </c>
    </row>
    <row r="70" spans="1:16" x14ac:dyDescent="0.2">
      <c r="A70" s="2" t="s">
        <v>186</v>
      </c>
      <c r="B70" s="2" t="s">
        <v>187</v>
      </c>
      <c r="C70" s="2" t="s">
        <v>29</v>
      </c>
      <c r="D70" s="8" t="s">
        <v>188</v>
      </c>
      <c r="E70" s="9">
        <v>5816137</v>
      </c>
      <c r="F70" s="10">
        <v>5816137</v>
      </c>
      <c r="G70" s="10">
        <v>0</v>
      </c>
      <c r="H70" s="10">
        <v>0</v>
      </c>
      <c r="I70" s="10">
        <v>0</v>
      </c>
      <c r="J70" s="9">
        <v>0</v>
      </c>
      <c r="K70" s="10">
        <v>0</v>
      </c>
      <c r="L70" s="10">
        <v>0</v>
      </c>
      <c r="M70" s="10">
        <v>0</v>
      </c>
      <c r="N70" s="10">
        <v>0</v>
      </c>
      <c r="O70" s="10">
        <v>0</v>
      </c>
      <c r="P70" s="9">
        <f t="shared" si="1"/>
        <v>5816137</v>
      </c>
    </row>
    <row r="71" spans="1:16" ht="38.25" x14ac:dyDescent="0.2">
      <c r="A71" s="2" t="s">
        <v>189</v>
      </c>
      <c r="B71" s="2" t="s">
        <v>190</v>
      </c>
      <c r="C71" s="2" t="s">
        <v>29</v>
      </c>
      <c r="D71" s="8" t="s">
        <v>191</v>
      </c>
      <c r="E71" s="9">
        <v>3781480</v>
      </c>
      <c r="F71" s="10">
        <v>1201400</v>
      </c>
      <c r="G71" s="10">
        <v>0</v>
      </c>
      <c r="H71" s="10">
        <v>0</v>
      </c>
      <c r="I71" s="10">
        <v>2580080</v>
      </c>
      <c r="J71" s="9">
        <v>0</v>
      </c>
      <c r="K71" s="10">
        <v>0</v>
      </c>
      <c r="L71" s="10">
        <v>0</v>
      </c>
      <c r="M71" s="10">
        <v>0</v>
      </c>
      <c r="N71" s="10">
        <v>0</v>
      </c>
      <c r="O71" s="10">
        <v>0</v>
      </c>
      <c r="P71" s="9">
        <f t="shared" si="1"/>
        <v>3781480</v>
      </c>
    </row>
    <row r="72" spans="1:16" x14ac:dyDescent="0.2">
      <c r="A72" s="11" t="s">
        <v>193</v>
      </c>
      <c r="B72" s="11" t="s">
        <v>193</v>
      </c>
      <c r="C72" s="11" t="s">
        <v>193</v>
      </c>
      <c r="D72" s="12" t="s">
        <v>192</v>
      </c>
      <c r="E72" s="6">
        <v>194302411</v>
      </c>
      <c r="F72" s="6">
        <v>189225755</v>
      </c>
      <c r="G72" s="6">
        <v>116266970</v>
      </c>
      <c r="H72" s="6">
        <v>8066202</v>
      </c>
      <c r="I72" s="6">
        <v>4758701</v>
      </c>
      <c r="J72" s="6">
        <v>3832650</v>
      </c>
      <c r="K72" s="6">
        <v>3118640</v>
      </c>
      <c r="L72" s="6">
        <v>882330</v>
      </c>
      <c r="M72" s="6">
        <v>0</v>
      </c>
      <c r="N72" s="6">
        <v>0</v>
      </c>
      <c r="O72" s="6">
        <v>2950320</v>
      </c>
      <c r="P72" s="6">
        <f t="shared" si="1"/>
        <v>198135061</v>
      </c>
    </row>
    <row r="74" spans="1:16" x14ac:dyDescent="0.2">
      <c r="A74" s="22"/>
      <c r="B74" s="22"/>
      <c r="C74" s="22"/>
      <c r="D74" s="22"/>
      <c r="E74" s="22"/>
      <c r="F74" s="22"/>
      <c r="G74" s="22"/>
      <c r="H74" s="22"/>
      <c r="I74" s="22"/>
      <c r="J74" s="22"/>
      <c r="K74" s="22"/>
      <c r="L74" s="22"/>
      <c r="M74" s="22"/>
      <c r="N74" s="22"/>
      <c r="O74" s="22"/>
      <c r="P74" s="22"/>
    </row>
    <row r="76" spans="1:16" ht="15.75" x14ac:dyDescent="0.25">
      <c r="A76" s="21" t="s">
        <v>197</v>
      </c>
      <c r="B76" s="21"/>
      <c r="C76" s="21"/>
      <c r="D76" s="13"/>
      <c r="E76" s="13"/>
      <c r="F76" s="13"/>
      <c r="G76" s="13"/>
      <c r="H76" s="13"/>
      <c r="I76" s="13"/>
      <c r="J76" s="13"/>
      <c r="K76" s="13"/>
    </row>
    <row r="77" spans="1:16" ht="15.75" x14ac:dyDescent="0.25">
      <c r="A77" s="21" t="s">
        <v>198</v>
      </c>
      <c r="B77" s="21"/>
      <c r="C77" s="21"/>
      <c r="D77" s="13"/>
      <c r="E77" s="13"/>
      <c r="F77" s="13"/>
      <c r="G77" s="13"/>
      <c r="H77" s="13"/>
      <c r="I77" s="13"/>
      <c r="J77" s="13"/>
      <c r="K77" s="13"/>
    </row>
    <row r="78" spans="1:16" ht="15.75" x14ac:dyDescent="0.25">
      <c r="A78" s="21" t="s">
        <v>199</v>
      </c>
      <c r="B78" s="21"/>
      <c r="C78" s="21"/>
      <c r="D78" s="13"/>
      <c r="E78" s="13"/>
      <c r="F78" s="13"/>
      <c r="G78" s="13"/>
      <c r="H78" s="13"/>
      <c r="I78" s="13"/>
      <c r="J78" s="13" t="s">
        <v>201</v>
      </c>
      <c r="K78" s="13"/>
    </row>
    <row r="79" spans="1:16" ht="15.75" x14ac:dyDescent="0.25">
      <c r="A79" s="14"/>
      <c r="B79" s="14"/>
      <c r="C79" s="14"/>
      <c r="D79" s="13"/>
      <c r="E79" s="13"/>
      <c r="F79" s="13"/>
      <c r="G79" s="13"/>
      <c r="H79" s="13"/>
      <c r="I79" s="13"/>
      <c r="J79" s="13"/>
      <c r="K79" s="13"/>
    </row>
    <row r="80" spans="1:16" ht="15.75" x14ac:dyDescent="0.25">
      <c r="A80" s="21" t="s">
        <v>200</v>
      </c>
      <c r="B80" s="21"/>
      <c r="C80" s="21"/>
      <c r="D80" s="13"/>
      <c r="E80" s="13"/>
      <c r="F80" s="13"/>
      <c r="G80" s="13"/>
      <c r="H80" s="13"/>
      <c r="I80" s="13"/>
      <c r="J80" s="13" t="s">
        <v>202</v>
      </c>
      <c r="K80" s="13"/>
    </row>
  </sheetData>
  <mergeCells count="27">
    <mergeCell ref="A80:C80"/>
    <mergeCell ref="O10:O12"/>
    <mergeCell ref="P9:P12"/>
    <mergeCell ref="A74:P74"/>
    <mergeCell ref="A76:C76"/>
    <mergeCell ref="A77:C77"/>
    <mergeCell ref="A78:C78"/>
    <mergeCell ref="G11:G12"/>
    <mergeCell ref="H11:H12"/>
    <mergeCell ref="I10:I12"/>
    <mergeCell ref="J9:O9"/>
    <mergeCell ref="J10:J12"/>
    <mergeCell ref="K10:K12"/>
    <mergeCell ref="L10:L12"/>
    <mergeCell ref="M10:N10"/>
    <mergeCell ref="M11:M12"/>
    <mergeCell ref="N11:N12"/>
    <mergeCell ref="A5:P5"/>
    <mergeCell ref="A6:P6"/>
    <mergeCell ref="A9:A12"/>
    <mergeCell ref="B9:B12"/>
    <mergeCell ref="C9:C12"/>
    <mergeCell ref="D9:D12"/>
    <mergeCell ref="E9:I9"/>
    <mergeCell ref="E10:E12"/>
    <mergeCell ref="F10:F12"/>
    <mergeCell ref="G10:H10"/>
  </mergeCells>
  <pageMargins left="0.196850393700787" right="0.196850393700787" top="0.39370078740157499" bottom="0.196850393700787" header="0" footer="0"/>
  <pageSetup paperSize="9" scale="58"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2026-08-26T11:44:18Z</cp:lastPrinted>
  <dcterms:created xsi:type="dcterms:W3CDTF">2026-08-26T05:24:15Z</dcterms:created>
  <dcterms:modified xsi:type="dcterms:W3CDTF">2026-08-26T11:45:59Z</dcterms:modified>
</cp:coreProperties>
</file>