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І позачергова сесії № 2  від 15.10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D72" i="1"/>
  <c r="D27" i="1"/>
  <c r="D28" i="1"/>
</calcChain>
</file>

<file path=xl/sharedStrings.xml><?xml version="1.0" encoding="utf-8"?>
<sst xmlns="http://schemas.openxmlformats.org/spreadsheetml/2006/main" count="195" uniqueCount="74">
  <si>
    <t>Додаток 5</t>
  </si>
  <si>
    <t>Міжбюджетні трансферти на 2026 рік</t>
  </si>
  <si>
    <t>1450500000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</si>
  <si>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</si>
  <si>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</si>
  <si>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</si>
  <si>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</si>
  <si>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</si>
  <si>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</si>
  <si>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</si>
  <si>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</si>
  <si>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</si>
  <si>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</si>
  <si>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</si>
  <si>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</si>
  <si>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</si>
  <si>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</si>
  <si>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</si>
  <si>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</si>
  <si>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</si>
  <si>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</si>
  <si>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</si>
  <si>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</si>
  <si>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</si>
  <si>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</si>
  <si>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</si>
  <si>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</si>
  <si>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</si>
  <si>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</si>
  <si>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</si>
  <si>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</si>
  <si>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</si>
  <si>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1410000000</t>
  </si>
  <si>
    <t>Обласний бюджет Миколаївської області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</si>
  <si>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</si>
  <si>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</si>
  <si>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</si>
  <si>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</si>
  <si>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</si>
  <si>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</si>
  <si>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1656400000</t>
  </si>
  <si>
    <t>Бюджет Кременчуцької міської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</si>
  <si>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</si>
  <si>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</si>
  <si>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</si>
  <si>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</si>
  <si>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</si>
  <si>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</si>
  <si>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</si>
  <si>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</si>
  <si>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</si>
  <si>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</si>
  <si>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</si>
  <si>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</si>
  <si>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</si>
  <si>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</si>
  <si>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</si>
  <si>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</si>
  <si>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</si>
  <si>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1454200000</t>
  </si>
  <si>
    <t>Бюджет Мішково-Погорілівської сільської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</si>
  <si>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</si>
  <si>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</si>
  <si>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</si>
  <si>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</si>
  <si>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 xml:space="preserve">до рішення Воскресенської селищної ради "Про внесення змін до </t>
  </si>
  <si>
    <t xml:space="preserve">XCIX позачергова сесія восьмого скликання № 2 від 15.10.2026 року </t>
  </si>
  <si>
    <t xml:space="preserve">бюджету Воскресенської селищної територіальної громади на 2026 рік" </t>
  </si>
  <si>
    <t xml:space="preserve">Здійснювач повноважень </t>
  </si>
  <si>
    <t>селищного голови,</t>
  </si>
  <si>
    <t>секретар селищної ради</t>
  </si>
  <si>
    <t>Начальник фінансового відділу</t>
  </si>
  <si>
    <t>Аліна ОРЛОВА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</si>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</sst>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/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Continuous" vertical="center"/>
    </xf>
    <xf numFmtId="164" fontId="6" fillId="4" borderId="6" xfId="0" applyNumberFormat="1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3"/>
  <sheetViews>
    <sheetView tabSelected="1" topLeftCell="A67" workbookViewId="0">
      <selection activeCell="D74" sqref="D74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2"/>
      <c r="C1" s="46" t="s">
        <v>0</v>
      </c>
      <c r="D1" s="56"/>
    </row>
    <row r="2" spans="1:4" x14ac:dyDescent="0.2">
      <c r="C2" s="57" t="s">
        <v>65</v>
      </c>
      <c r="D2" s="56"/>
    </row>
    <row r="3" spans="1:4" x14ac:dyDescent="0.2">
      <c r="C3" s="46" t="s">
        <v>67</v>
      </c>
      <c r="D3" s="56"/>
    </row>
    <row r="4" spans="1:4" x14ac:dyDescent="0.2">
      <c r="C4" s="46" t="s">
        <v>66</v>
      </c>
      <c r="D4" s="46"/>
    </row>
    <row r="5" spans="1:4" ht="18.75" x14ac:dyDescent="0.3">
      <c r="A5" s="58" t="s">
        <v>1</v>
      </c>
      <c r="B5" s="59"/>
      <c r="C5" s="59"/>
      <c r="D5" s="59"/>
    </row>
    <row r="6" spans="1:4" x14ac:dyDescent="0.2">
      <c r="A6" s="60" t="s">
        <v>2</v>
      </c>
      <c r="B6" s="61"/>
      <c r="C6" s="61"/>
      <c r="D6" s="61"/>
    </row>
    <row r="7" spans="1:4" x14ac:dyDescent="0.2">
      <c r="A7" s="61" t="s">
        <v>3</v>
      </c>
      <c r="B7" s="61"/>
      <c r="C7" s="61"/>
      <c r="D7" s="61"/>
    </row>
    <row r="8" spans="1:4" ht="21.95" customHeight="1" x14ac:dyDescent="0.25">
      <c r="A8" s="3" t="s">
        <v>4</v>
      </c>
    </row>
    <row r="9" spans="1:4" x14ac:dyDescent="0.2">
      <c r="D9" s="1" t="s">
        <v>5</v>
      </c>
    </row>
    <row r="10" spans="1:4" ht="38.25" x14ac:dyDescent="0.2">
      <c r="A10" s="7" t="s">
        <v>6</v>
      </c>
      <c r="B10" s="48" t="s">
        <v>7</v>
      </c>
      <c r="C10" s="49"/>
      <c r="D10" s="8" t="s">
        <v>8</v>
      </c>
    </row>
    <row r="11" spans="1:4" x14ac:dyDescent="0.2">
      <c r="A11" s="4">
        <v>1</v>
      </c>
      <c r="B11" s="50">
        <v>2</v>
      </c>
      <c r="C11" s="51"/>
      <c r="D11" s="9">
        <v>3</v>
      </c>
    </row>
    <row r="12" spans="1:4" x14ac:dyDescent="0.2">
      <c r="A12" s="52" t="s">
        <v>9</v>
      </c>
      <c r="B12" s="53"/>
      <c r="C12" s="53"/>
      <c r="D12" s="53"/>
    </row>
    <row r="13" spans="1:4" x14ac:dyDescent="0.2">
      <c r="A13" s="14" t="s">
        <v>10</v>
      </c>
      <c r="B13" s="18" t="s">
        <v>11</v>
      </c>
      <c r="C13" s="19"/>
      <c r="D13" s="16">
        <v>49084200</v>
      </c>
    </row>
    <row r="14" spans="1:4" x14ac:dyDescent="0.2">
      <c r="A14" s="15" t="s">
        <v>12</v>
      </c>
      <c r="B14" s="20" t="s">
        <v>13</v>
      </c>
      <c r="C14" s="21"/>
      <c r="D14" s="17">
        <v>49084200</v>
      </c>
    </row>
    <row r="15" spans="1:4" x14ac:dyDescent="0.2">
      <c r="A15" s="14" t="s">
        <v>14</v>
      </c>
      <c r="B15" s="18" t="s">
        <v>15</v>
      </c>
      <c r="C15" s="19"/>
      <c r="D15" s="16">
        <v>2847300</v>
      </c>
    </row>
    <row r="16" spans="1:4" x14ac:dyDescent="0.2">
      <c r="A16" s="15" t="s">
        <v>12</v>
      </c>
      <c r="B16" s="20" t="s">
        <v>13</v>
      </c>
      <c r="C16" s="21"/>
      <c r="D16" s="17">
        <v>2847300</v>
      </c>
    </row>
    <row r="17" spans="1:4" ht="38.25" x14ac:dyDescent="0.2">
      <c r="A17" s="14" t="s">
        <v>16</v>
      </c>
      <c r="B17" s="18" t="s">
        <v>17</v>
      </c>
      <c r="C17" s="19"/>
      <c r="D17" s="16">
        <v>4892700</v>
      </c>
    </row>
    <row r="18" spans="1:4" x14ac:dyDescent="0.2">
      <c r="A18" s="15" t="s">
        <v>12</v>
      </c>
      <c r="B18" s="20" t="s">
        <v>13</v>
      </c>
      <c r="C18" s="21"/>
      <c r="D18" s="17">
        <v>4892700</v>
      </c>
    </row>
    <row r="19" spans="1:4" x14ac:dyDescent="0.2">
      <c r="A19" s="14" t="s">
        <v>18</v>
      </c>
      <c r="B19" s="18" t="s">
        <v>19</v>
      </c>
      <c r="C19" s="19"/>
      <c r="D19" s="16">
        <v>2041700</v>
      </c>
    </row>
    <row r="20" spans="1:4" x14ac:dyDescent="0.2">
      <c r="A20" s="15" t="s">
        <v>12</v>
      </c>
      <c r="B20" s="20" t="s">
        <v>13</v>
      </c>
      <c r="C20" s="21"/>
      <c r="D20" s="17">
        <v>2041700</v>
      </c>
    </row>
    <row r="21" spans="1:4" x14ac:dyDescent="0.2">
      <c r="A21" s="14" t="s">
        <v>20</v>
      </c>
      <c r="B21" s="18" t="s">
        <v>21</v>
      </c>
      <c r="C21" s="19"/>
      <c r="D21" s="16">
        <v>53541600</v>
      </c>
    </row>
    <row r="22" spans="1:4" x14ac:dyDescent="0.2">
      <c r="A22" s="15" t="s">
        <v>12</v>
      </c>
      <c r="B22" s="20" t="s">
        <v>13</v>
      </c>
      <c r="C22" s="21"/>
      <c r="D22" s="17">
        <v>53541600</v>
      </c>
    </row>
    <row r="23" spans="1:4" x14ac:dyDescent="0.2">
      <c r="A23" s="14" t="s">
        <v>22</v>
      </c>
      <c r="B23" s="18" t="s">
        <v>23</v>
      </c>
      <c r="C23" s="19"/>
      <c r="D23" s="16">
        <v>126500</v>
      </c>
    </row>
    <row r="24" spans="1:4" x14ac:dyDescent="0.2">
      <c r="A24" s="15" t="s">
        <v>12</v>
      </c>
      <c r="B24" s="20" t="s">
        <v>13</v>
      </c>
      <c r="C24" s="21"/>
      <c r="D24" s="17">
        <v>126500</v>
      </c>
    </row>
    <row r="25" spans="1:4" ht="25.5" x14ac:dyDescent="0.2">
      <c r="A25" s="14" t="s">
        <v>24</v>
      </c>
      <c r="B25" s="18" t="s">
        <v>25</v>
      </c>
      <c r="C25" s="19"/>
      <c r="D25" s="16">
        <v>533400</v>
      </c>
    </row>
    <row r="26" spans="1:4" x14ac:dyDescent="0.2">
      <c r="A26" s="15" t="s">
        <v>12</v>
      </c>
      <c r="B26" s="20" t="s">
        <v>13</v>
      </c>
      <c r="C26" s="21"/>
      <c r="D26" s="17">
        <v>533400</v>
      </c>
    </row>
    <row r="27" spans="1:4" x14ac:dyDescent="0.2">
      <c r="A27" s="14" t="s">
        <v>26</v>
      </c>
      <c r="B27" s="18" t="s">
        <v>27</v>
      </c>
      <c r="C27" s="19"/>
      <c r="D27" s="16">
        <f>D28</f>
        <v>6905100</v>
      </c>
    </row>
    <row r="28" spans="1:4" x14ac:dyDescent="0.2">
      <c r="A28" s="15" t="s">
        <v>12</v>
      </c>
      <c r="B28" s="20" t="s">
        <v>13</v>
      </c>
      <c r="C28" s="21"/>
      <c r="D28" s="17">
        <f>7160800-255700</f>
        <v>6905100</v>
      </c>
    </row>
    <row r="29" spans="1:4" ht="25.5" x14ac:dyDescent="0.2">
      <c r="A29" s="14" t="s">
        <v>28</v>
      </c>
      <c r="B29" s="18" t="s">
        <v>29</v>
      </c>
      <c r="C29" s="19"/>
      <c r="D29" s="16">
        <v>0</v>
      </c>
    </row>
    <row r="30" spans="1:4" x14ac:dyDescent="0.2">
      <c r="A30" s="15" t="s">
        <v>12</v>
      </c>
      <c r="B30" s="20" t="s">
        <v>13</v>
      </c>
      <c r="C30" s="21"/>
      <c r="D30" s="17">
        <v>0</v>
      </c>
    </row>
    <row r="31" spans="1:4" ht="25.5" x14ac:dyDescent="0.2">
      <c r="A31" s="14" t="s">
        <v>30</v>
      </c>
      <c r="B31" s="18" t="s">
        <v>31</v>
      </c>
      <c r="C31" s="19"/>
      <c r="D31" s="16">
        <v>963800</v>
      </c>
    </row>
    <row r="32" spans="1:4" x14ac:dyDescent="0.2">
      <c r="A32" s="15" t="s">
        <v>32</v>
      </c>
      <c r="B32" s="20" t="s">
        <v>33</v>
      </c>
      <c r="C32" s="21"/>
      <c r="D32" s="17">
        <v>963800</v>
      </c>
    </row>
    <row r="33" spans="1:4" x14ac:dyDescent="0.2">
      <c r="A33" s="14" t="s">
        <v>34</v>
      </c>
      <c r="B33" s="18" t="s">
        <v>35</v>
      </c>
      <c r="C33" s="19"/>
      <c r="D33" s="16">
        <v>2335000</v>
      </c>
    </row>
    <row r="34" spans="1:4" x14ac:dyDescent="0.2">
      <c r="A34" s="15" t="s">
        <v>32</v>
      </c>
      <c r="B34" s="20" t="s">
        <v>33</v>
      </c>
      <c r="C34" s="21"/>
      <c r="D34" s="17">
        <v>2335000</v>
      </c>
    </row>
    <row r="35" spans="1:4" ht="25.5" x14ac:dyDescent="0.2">
      <c r="A35" s="14" t="s">
        <v>36</v>
      </c>
      <c r="B35" s="18" t="s">
        <v>37</v>
      </c>
      <c r="C35" s="19"/>
      <c r="D35" s="16">
        <v>1672700</v>
      </c>
    </row>
    <row r="36" spans="1:4" x14ac:dyDescent="0.2">
      <c r="A36" s="15" t="s">
        <v>32</v>
      </c>
      <c r="B36" s="20" t="s">
        <v>33</v>
      </c>
      <c r="C36" s="21"/>
      <c r="D36" s="17">
        <v>1672700</v>
      </c>
    </row>
    <row r="37" spans="1:4" x14ac:dyDescent="0.2">
      <c r="A37" s="14" t="s">
        <v>38</v>
      </c>
      <c r="B37" s="18" t="s">
        <v>39</v>
      </c>
      <c r="C37" s="19"/>
      <c r="D37" s="16">
        <v>695643</v>
      </c>
    </row>
    <row r="38" spans="1:4" x14ac:dyDescent="0.2">
      <c r="A38" s="15" t="s">
        <v>32</v>
      </c>
      <c r="B38" s="20" t="s">
        <v>33</v>
      </c>
      <c r="C38" s="21"/>
      <c r="D38" s="17">
        <v>315643</v>
      </c>
    </row>
    <row r="39" spans="1:4" x14ac:dyDescent="0.2">
      <c r="A39" s="15" t="s">
        <v>40</v>
      </c>
      <c r="B39" s="20" t="s">
        <v>41</v>
      </c>
      <c r="C39" s="21"/>
      <c r="D39" s="17">
        <v>380000</v>
      </c>
    </row>
    <row r="40" spans="1:4" ht="38.25" x14ac:dyDescent="0.2">
      <c r="A40" s="14" t="s">
        <v>42</v>
      </c>
      <c r="B40" s="18" t="s">
        <v>43</v>
      </c>
      <c r="C40" s="19"/>
      <c r="D40" s="16">
        <v>767273</v>
      </c>
    </row>
    <row r="41" spans="1:4" x14ac:dyDescent="0.2">
      <c r="A41" s="22" t="s">
        <v>32</v>
      </c>
      <c r="B41" s="23" t="s">
        <v>33</v>
      </c>
      <c r="C41" s="24"/>
      <c r="D41" s="25">
        <v>767273</v>
      </c>
    </row>
    <row r="42" spans="1:4" x14ac:dyDescent="0.2">
      <c r="A42" s="52" t="s">
        <v>44</v>
      </c>
      <c r="B42" s="53"/>
      <c r="C42" s="53"/>
      <c r="D42" s="53"/>
    </row>
    <row r="43" spans="1:4" x14ac:dyDescent="0.2">
      <c r="A43" s="14" t="s">
        <v>10</v>
      </c>
      <c r="B43" s="18" t="s">
        <v>11</v>
      </c>
      <c r="C43" s="19"/>
      <c r="D43" s="16">
        <v>0</v>
      </c>
    </row>
    <row r="44" spans="1:4" x14ac:dyDescent="0.2">
      <c r="A44" s="15" t="s">
        <v>12</v>
      </c>
      <c r="B44" s="20" t="s">
        <v>13</v>
      </c>
      <c r="C44" s="21"/>
      <c r="D44" s="17">
        <v>0</v>
      </c>
    </row>
    <row r="45" spans="1:4" x14ac:dyDescent="0.2">
      <c r="A45" s="14" t="s">
        <v>14</v>
      </c>
      <c r="B45" s="18" t="s">
        <v>15</v>
      </c>
      <c r="C45" s="19"/>
      <c r="D45" s="16">
        <v>0</v>
      </c>
    </row>
    <row r="46" spans="1:4" x14ac:dyDescent="0.2">
      <c r="A46" s="15" t="s">
        <v>12</v>
      </c>
      <c r="B46" s="20" t="s">
        <v>13</v>
      </c>
      <c r="C46" s="21"/>
      <c r="D46" s="17">
        <v>0</v>
      </c>
    </row>
    <row r="47" spans="1:4" ht="38.25" x14ac:dyDescent="0.2">
      <c r="A47" s="14" t="s">
        <v>16</v>
      </c>
      <c r="B47" s="18" t="s">
        <v>17</v>
      </c>
      <c r="C47" s="19"/>
      <c r="D47" s="16">
        <v>0</v>
      </c>
    </row>
    <row r="48" spans="1:4" x14ac:dyDescent="0.2">
      <c r="A48" s="15" t="s">
        <v>12</v>
      </c>
      <c r="B48" s="20" t="s">
        <v>13</v>
      </c>
      <c r="C48" s="21"/>
      <c r="D48" s="17">
        <v>0</v>
      </c>
    </row>
    <row r="49" spans="1:4" x14ac:dyDescent="0.2">
      <c r="A49" s="14" t="s">
        <v>18</v>
      </c>
      <c r="B49" s="18" t="s">
        <v>19</v>
      </c>
      <c r="C49" s="19"/>
      <c r="D49" s="16">
        <v>0</v>
      </c>
    </row>
    <row r="50" spans="1:4" x14ac:dyDescent="0.2">
      <c r="A50" s="15" t="s">
        <v>12</v>
      </c>
      <c r="B50" s="20" t="s">
        <v>13</v>
      </c>
      <c r="C50" s="21"/>
      <c r="D50" s="17">
        <v>0</v>
      </c>
    </row>
    <row r="51" spans="1:4" x14ac:dyDescent="0.2">
      <c r="A51" s="14" t="s">
        <v>20</v>
      </c>
      <c r="B51" s="18" t="s">
        <v>21</v>
      </c>
      <c r="C51" s="19"/>
      <c r="D51" s="16">
        <v>0</v>
      </c>
    </row>
    <row r="52" spans="1:4" x14ac:dyDescent="0.2">
      <c r="A52" s="15" t="s">
        <v>12</v>
      </c>
      <c r="B52" s="20" t="s">
        <v>13</v>
      </c>
      <c r="C52" s="21"/>
      <c r="D52" s="17">
        <v>0</v>
      </c>
    </row>
    <row r="53" spans="1:4" x14ac:dyDescent="0.2">
      <c r="A53" s="14" t="s">
        <v>22</v>
      </c>
      <c r="B53" s="18" t="s">
        <v>23</v>
      </c>
      <c r="C53" s="19"/>
      <c r="D53" s="16">
        <v>0</v>
      </c>
    </row>
    <row r="54" spans="1:4" x14ac:dyDescent="0.2">
      <c r="A54" s="15" t="s">
        <v>12</v>
      </c>
      <c r="B54" s="20" t="s">
        <v>13</v>
      </c>
      <c r="C54" s="21"/>
      <c r="D54" s="17">
        <v>0</v>
      </c>
    </row>
    <row r="55" spans="1:4" ht="25.5" x14ac:dyDescent="0.2">
      <c r="A55" s="14" t="s">
        <v>24</v>
      </c>
      <c r="B55" s="18" t="s">
        <v>25</v>
      </c>
      <c r="C55" s="19"/>
      <c r="D55" s="16">
        <v>0</v>
      </c>
    </row>
    <row r="56" spans="1:4" x14ac:dyDescent="0.2">
      <c r="A56" s="15" t="s">
        <v>12</v>
      </c>
      <c r="B56" s="20" t="s">
        <v>13</v>
      </c>
      <c r="C56" s="21"/>
      <c r="D56" s="17">
        <v>0</v>
      </c>
    </row>
    <row r="57" spans="1:4" x14ac:dyDescent="0.2">
      <c r="A57" s="14" t="s">
        <v>26</v>
      </c>
      <c r="B57" s="18" t="s">
        <v>27</v>
      </c>
      <c r="C57" s="19"/>
      <c r="D57" s="16">
        <v>0</v>
      </c>
    </row>
    <row r="58" spans="1:4" x14ac:dyDescent="0.2">
      <c r="A58" s="15" t="s">
        <v>12</v>
      </c>
      <c r="B58" s="20" t="s">
        <v>13</v>
      </c>
      <c r="C58" s="21"/>
      <c r="D58" s="17">
        <v>0</v>
      </c>
    </row>
    <row r="59" spans="1:4" ht="25.5" x14ac:dyDescent="0.2">
      <c r="A59" s="14" t="s">
        <v>28</v>
      </c>
      <c r="B59" s="18" t="s">
        <v>29</v>
      </c>
      <c r="C59" s="19"/>
      <c r="D59" s="16">
        <v>168200</v>
      </c>
    </row>
    <row r="60" spans="1:4" x14ac:dyDescent="0.2">
      <c r="A60" s="15" t="s">
        <v>12</v>
      </c>
      <c r="B60" s="20" t="s">
        <v>13</v>
      </c>
      <c r="C60" s="21"/>
      <c r="D60" s="17">
        <v>168200</v>
      </c>
    </row>
    <row r="61" spans="1:4" ht="25.5" x14ac:dyDescent="0.2">
      <c r="A61" s="14" t="s">
        <v>30</v>
      </c>
      <c r="B61" s="18" t="s">
        <v>31</v>
      </c>
      <c r="C61" s="19"/>
      <c r="D61" s="16">
        <v>0</v>
      </c>
    </row>
    <row r="62" spans="1:4" x14ac:dyDescent="0.2">
      <c r="A62" s="15" t="s">
        <v>32</v>
      </c>
      <c r="B62" s="20" t="s">
        <v>33</v>
      </c>
      <c r="C62" s="21"/>
      <c r="D62" s="17">
        <v>0</v>
      </c>
    </row>
    <row r="63" spans="1:4" x14ac:dyDescent="0.2">
      <c r="A63" s="14" t="s">
        <v>34</v>
      </c>
      <c r="B63" s="18" t="s">
        <v>35</v>
      </c>
      <c r="C63" s="19"/>
      <c r="D63" s="16">
        <v>0</v>
      </c>
    </row>
    <row r="64" spans="1:4" x14ac:dyDescent="0.2">
      <c r="A64" s="15" t="s">
        <v>32</v>
      </c>
      <c r="B64" s="20" t="s">
        <v>33</v>
      </c>
      <c r="C64" s="21"/>
      <c r="D64" s="17">
        <v>0</v>
      </c>
    </row>
    <row r="65" spans="1:4" ht="25.5" x14ac:dyDescent="0.2">
      <c r="A65" s="14" t="s">
        <v>36</v>
      </c>
      <c r="B65" s="18" t="s">
        <v>37</v>
      </c>
      <c r="C65" s="19"/>
      <c r="D65" s="16">
        <v>0</v>
      </c>
    </row>
    <row r="66" spans="1:4" x14ac:dyDescent="0.2">
      <c r="A66" s="15" t="s">
        <v>32</v>
      </c>
      <c r="B66" s="20" t="s">
        <v>33</v>
      </c>
      <c r="C66" s="21"/>
      <c r="D66" s="17">
        <v>0</v>
      </c>
    </row>
    <row r="67" spans="1:4" x14ac:dyDescent="0.2">
      <c r="A67" s="14" t="s">
        <v>38</v>
      </c>
      <c r="B67" s="18" t="s">
        <v>39</v>
      </c>
      <c r="C67" s="19"/>
      <c r="D67" s="16">
        <v>0</v>
      </c>
    </row>
    <row r="68" spans="1:4" x14ac:dyDescent="0.2">
      <c r="A68" s="15" t="s">
        <v>32</v>
      </c>
      <c r="B68" s="20" t="s">
        <v>33</v>
      </c>
      <c r="C68" s="21"/>
      <c r="D68" s="17">
        <v>0</v>
      </c>
    </row>
    <row r="69" spans="1:4" x14ac:dyDescent="0.2">
      <c r="A69" s="15" t="s">
        <v>40</v>
      </c>
      <c r="B69" s="20" t="s">
        <v>41</v>
      </c>
      <c r="C69" s="21"/>
      <c r="D69" s="17">
        <v>0</v>
      </c>
    </row>
    <row r="70" spans="1:4" ht="38.25" x14ac:dyDescent="0.2">
      <c r="A70" s="14" t="s">
        <v>42</v>
      </c>
      <c r="B70" s="18" t="s">
        <v>43</v>
      </c>
      <c r="C70" s="19"/>
      <c r="D70" s="16">
        <v>0</v>
      </c>
    </row>
    <row r="71" spans="1:4" x14ac:dyDescent="0.2">
      <c r="A71" s="15" t="s">
        <v>32</v>
      </c>
      <c r="B71" s="20" t="s">
        <v>33</v>
      </c>
      <c r="C71" s="21"/>
      <c r="D71" s="17">
        <v>0</v>
      </c>
    </row>
    <row r="72" spans="1:4" ht="15.75" x14ac:dyDescent="0.25">
      <c r="A72" s="39" t="s">
        <v>45</v>
      </c>
      <c r="B72" s="40" t="s">
        <v>46</v>
      </c>
      <c r="C72" s="41"/>
      <c r="D72" s="42">
        <f>126830816-255700</f>
        <v>126575116</v>
      </c>
    </row>
    <row r="73" spans="1:4" ht="15.75" x14ac:dyDescent="0.25">
      <c r="A73" s="39" t="s">
        <v>45</v>
      </c>
      <c r="B73" s="40" t="s">
        <v>47</v>
      </c>
      <c r="C73" s="41"/>
      <c r="D73" s="42">
        <f>126662616-255700</f>
        <v>126406916</v>
      </c>
    </row>
    <row r="74" spans="1:4" ht="15.75" x14ac:dyDescent="0.25">
      <c r="A74" s="39" t="s">
        <v>45</v>
      </c>
      <c r="B74" s="40" t="s">
        <v>48</v>
      </c>
      <c r="C74" s="41"/>
      <c r="D74" s="42">
        <v>168200</v>
      </c>
    </row>
    <row r="76" spans="1:4" ht="21.95" customHeight="1" x14ac:dyDescent="0.25">
      <c r="A76" s="3" t="s">
        <v>49</v>
      </c>
      <c r="D76" s="1" t="s">
        <v>5</v>
      </c>
    </row>
    <row r="77" spans="1:4" ht="63.75" x14ac:dyDescent="0.2">
      <c r="A77" s="6" t="s">
        <v>50</v>
      </c>
      <c r="B77" s="6" t="s">
        <v>51</v>
      </c>
      <c r="C77" s="6" t="s">
        <v>52</v>
      </c>
      <c r="D77" s="6" t="s">
        <v>8</v>
      </c>
    </row>
    <row r="78" spans="1:4" x14ac:dyDescent="0.2">
      <c r="A78" s="5">
        <v>1</v>
      </c>
      <c r="B78" s="5">
        <v>2</v>
      </c>
      <c r="C78" s="5">
        <v>3</v>
      </c>
      <c r="D78" s="5">
        <v>4</v>
      </c>
    </row>
    <row r="79" spans="1:4" x14ac:dyDescent="0.2">
      <c r="A79" s="54" t="s">
        <v>53</v>
      </c>
      <c r="B79" s="55"/>
      <c r="C79" s="55"/>
      <c r="D79" s="55"/>
    </row>
    <row r="80" spans="1:4" ht="38.25" x14ac:dyDescent="0.2">
      <c r="A80" s="28" t="s">
        <v>54</v>
      </c>
      <c r="B80" s="28" t="s">
        <v>55</v>
      </c>
      <c r="C80" s="29" t="s">
        <v>56</v>
      </c>
      <c r="D80" s="12">
        <v>380000</v>
      </c>
    </row>
    <row r="81" spans="1:4" x14ac:dyDescent="0.2">
      <c r="A81" s="30" t="s">
        <v>32</v>
      </c>
      <c r="B81" s="30" t="s">
        <v>55</v>
      </c>
      <c r="C81" s="31" t="s">
        <v>33</v>
      </c>
      <c r="D81" s="13">
        <v>380000</v>
      </c>
    </row>
    <row r="82" spans="1:4" x14ac:dyDescent="0.2">
      <c r="A82" s="28" t="s">
        <v>57</v>
      </c>
      <c r="B82" s="28" t="s">
        <v>58</v>
      </c>
      <c r="C82" s="29" t="s">
        <v>39</v>
      </c>
      <c r="D82" s="12">
        <v>5827375</v>
      </c>
    </row>
    <row r="83" spans="1:4" x14ac:dyDescent="0.2">
      <c r="A83" s="30" t="s">
        <v>59</v>
      </c>
      <c r="B83" s="30" t="s">
        <v>58</v>
      </c>
      <c r="C83" s="31" t="s">
        <v>60</v>
      </c>
      <c r="D83" s="13">
        <v>5827375</v>
      </c>
    </row>
    <row r="84" spans="1:4" ht="25.5" x14ac:dyDescent="0.2">
      <c r="A84" s="28" t="s">
        <v>61</v>
      </c>
      <c r="B84" s="28" t="s">
        <v>62</v>
      </c>
      <c r="C84" s="29" t="s">
        <v>63</v>
      </c>
      <c r="D84" s="12">
        <v>3991480</v>
      </c>
    </row>
    <row r="85" spans="1:4" x14ac:dyDescent="0.2">
      <c r="A85" s="32" t="s">
        <v>12</v>
      </c>
      <c r="B85" s="32" t="s">
        <v>62</v>
      </c>
      <c r="C85" s="33" t="s">
        <v>13</v>
      </c>
      <c r="D85" s="34">
        <v>3991480</v>
      </c>
    </row>
    <row r="86" spans="1:4" ht="20.100000000000001" customHeight="1" x14ac:dyDescent="0.2">
      <c r="A86" s="54" t="s">
        <v>64</v>
      </c>
      <c r="B86" s="55"/>
      <c r="C86" s="55"/>
      <c r="D86" s="53"/>
    </row>
    <row r="87" spans="1:4" ht="38.25" x14ac:dyDescent="0.2">
      <c r="A87" s="10" t="s">
        <v>54</v>
      </c>
      <c r="B87" s="10" t="s">
        <v>55</v>
      </c>
      <c r="C87" s="36" t="s">
        <v>56</v>
      </c>
      <c r="D87" s="12">
        <v>0</v>
      </c>
    </row>
    <row r="88" spans="1:4" x14ac:dyDescent="0.2">
      <c r="A88" s="11" t="s">
        <v>32</v>
      </c>
      <c r="B88" s="11" t="s">
        <v>55</v>
      </c>
      <c r="C88" s="37" t="s">
        <v>33</v>
      </c>
      <c r="D88" s="13">
        <v>0</v>
      </c>
    </row>
    <row r="89" spans="1:4" x14ac:dyDescent="0.2">
      <c r="A89" s="10" t="s">
        <v>57</v>
      </c>
      <c r="B89" s="10" t="s">
        <v>58</v>
      </c>
      <c r="C89" s="36" t="s">
        <v>39</v>
      </c>
      <c r="D89" s="12">
        <v>0</v>
      </c>
    </row>
    <row r="90" spans="1:4" x14ac:dyDescent="0.2">
      <c r="A90" s="11" t="s">
        <v>59</v>
      </c>
      <c r="B90" s="11" t="s">
        <v>58</v>
      </c>
      <c r="C90" s="37" t="s">
        <v>60</v>
      </c>
      <c r="D90" s="13">
        <v>0</v>
      </c>
    </row>
    <row r="91" spans="1:4" ht="25.5" x14ac:dyDescent="0.2">
      <c r="A91" s="10" t="s">
        <v>61</v>
      </c>
      <c r="B91" s="10" t="s">
        <v>62</v>
      </c>
      <c r="C91" s="36" t="s">
        <v>63</v>
      </c>
      <c r="D91" s="12">
        <v>0</v>
      </c>
    </row>
    <row r="92" spans="1:4" x14ac:dyDescent="0.2">
      <c r="A92" s="11" t="s">
        <v>12</v>
      </c>
      <c r="B92" s="11" t="s">
        <v>62</v>
      </c>
      <c r="C92" s="37" t="s">
        <v>13</v>
      </c>
      <c r="D92" s="13">
        <v>0</v>
      </c>
    </row>
    <row r="93" spans="1:4" ht="15.75" x14ac:dyDescent="0.25">
      <c r="A93" s="43" t="s">
        <v>45</v>
      </c>
      <c r="B93" s="43" t="s">
        <v>45</v>
      </c>
      <c r="C93" s="40" t="s">
        <v>46</v>
      </c>
      <c r="D93" s="44">
        <v>10198855</v>
      </c>
    </row>
    <row r="94" spans="1:4" ht="15.75" x14ac:dyDescent="0.25">
      <c r="A94" s="43" t="s">
        <v>45</v>
      </c>
      <c r="B94" s="43" t="s">
        <v>45</v>
      </c>
      <c r="C94" s="40" t="s">
        <v>47</v>
      </c>
      <c r="D94" s="44">
        <v>10198855</v>
      </c>
    </row>
    <row r="95" spans="1:4" x14ac:dyDescent="0.2">
      <c r="A95" s="35" t="s">
        <v>45</v>
      </c>
      <c r="B95" s="35" t="s">
        <v>45</v>
      </c>
      <c r="C95" s="27" t="s">
        <v>48</v>
      </c>
      <c r="D95" s="26">
        <v>0</v>
      </c>
    </row>
    <row r="97" spans="1:4" x14ac:dyDescent="0.2">
      <c r="A97" s="45"/>
      <c r="B97" s="45"/>
      <c r="C97" s="45"/>
      <c r="D97" s="45"/>
    </row>
    <row r="99" spans="1:4" ht="15.75" x14ac:dyDescent="0.25">
      <c r="A99" s="47" t="s">
        <v>68</v>
      </c>
      <c r="B99" s="47"/>
      <c r="C99" s="38"/>
      <c r="D99" s="38"/>
    </row>
    <row r="100" spans="1:4" ht="15.75" x14ac:dyDescent="0.25">
      <c r="A100" s="47" t="s">
        <v>69</v>
      </c>
      <c r="B100" s="47"/>
      <c r="C100" s="38"/>
      <c r="D100" s="38"/>
    </row>
    <row r="101" spans="1:4" ht="15.75" x14ac:dyDescent="0.25">
      <c r="A101" s="47" t="s">
        <v>70</v>
      </c>
      <c r="B101" s="47"/>
      <c r="C101" s="38"/>
      <c r="D101" s="38" t="s">
        <v>72</v>
      </c>
    </row>
    <row r="102" spans="1:4" ht="15.75" x14ac:dyDescent="0.25">
      <c r="A102" s="38"/>
      <c r="B102" s="38"/>
      <c r="C102" s="38"/>
      <c r="D102" s="38"/>
    </row>
    <row r="103" spans="1:4" ht="15.75" x14ac:dyDescent="0.25">
      <c r="A103" s="47" t="s">
        <v>71</v>
      </c>
      <c r="B103" s="47"/>
      <c r="C103" s="38"/>
      <c r="D103" s="38" t="s">
        <v>73</v>
      </c>
    </row>
  </sheetData>
  <mergeCells count="18">
    <mergeCell ref="C1:D1"/>
    <mergeCell ref="C2:D2"/>
    <mergeCell ref="C3:D3"/>
    <mergeCell ref="A5:D5"/>
    <mergeCell ref="A6:D6"/>
    <mergeCell ref="A103:B103"/>
    <mergeCell ref="B10:C10"/>
    <mergeCell ref="B11:C11"/>
    <mergeCell ref="A12:D12"/>
    <mergeCell ref="A42:D42"/>
    <mergeCell ref="A79:D79"/>
    <mergeCell ref="A86:D86"/>
    <mergeCell ref="A97:D97"/>
    <mergeCell ref="C4:D4"/>
    <mergeCell ref="A99:B99"/>
    <mergeCell ref="A100:B100"/>
    <mergeCell ref="A101:B101"/>
    <mergeCell ref="A7:D7"/>
  </mergeCells>
  <pageMargins left="0.59055118110236204" right="0.59055118110236204" top="0.39370078740157499" bottom="0.39370078740157499" header="0" footer="0"/>
  <pageSetup paperSize="9" scale="6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2026-10-16T09:22:25Z</cp:lastPrinted>
  <dcterms:created xsi:type="dcterms:W3CDTF">2026-10-16T09:13:14Z</dcterms:created>
  <dcterms:modified xsi:type="dcterms:W3CDTF">2026-10-20T11:20:01Z</dcterms:modified>
</cp:coreProperties>
</file>